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20" windowWidth="15480" windowHeight="6180" firstSheet="15" activeTab="19"/>
  </bookViews>
  <sheets>
    <sheet name="Instructions" sheetId="1" r:id="rId1"/>
    <sheet name="General" sheetId="2" r:id="rId2"/>
    <sheet name="Gen Ledger" sheetId="3" r:id="rId3"/>
    <sheet name="Accts Pay" sheetId="4" r:id="rId4"/>
    <sheet name="Projects &amp; Grants" sheetId="5" r:id="rId5"/>
    <sheet name="Asset Mgmt" sheetId="6" r:id="rId6"/>
    <sheet name="Accts Rec" sheetId="7" r:id="rId7"/>
    <sheet name="Procurement" sheetId="8" r:id="rId8"/>
    <sheet name="Inventory" sheetId="9" r:id="rId9"/>
    <sheet name="Cost Alloc" sheetId="10" r:id="rId10"/>
    <sheet name="Budget Dev" sheetId="11" r:id="rId11"/>
    <sheet name="Pos Control" sheetId="12" r:id="rId12"/>
    <sheet name="Personnel Admin" sheetId="13" r:id="rId13"/>
    <sheet name="Payroll" sheetId="14" r:id="rId14"/>
    <sheet name="Time &amp; Leave" sheetId="15" r:id="rId15"/>
    <sheet name="Benefits Admin" sheetId="16" r:id="rId16"/>
    <sheet name="Applic Svcs" sheetId="17" r:id="rId17"/>
    <sheet name="Class &amp; Comp" sheetId="18" r:id="rId18"/>
    <sheet name="Employee Self-Serv" sheetId="19" r:id="rId19"/>
    <sheet name="Training" sheetId="20" r:id="rId20"/>
  </sheets>
  <definedNames>
    <definedName name="_xlnm.Print_Titles" localSheetId="3">'Accts Pay'!$1:$2</definedName>
    <definedName name="_xlnm.Print_Titles" localSheetId="6">'Accts Rec'!$1:$2</definedName>
    <definedName name="_xlnm.Print_Titles" localSheetId="16">'Applic Svcs'!$1:$2</definedName>
    <definedName name="_xlnm.Print_Titles" localSheetId="5">'Asset Mgmt'!$1:$2</definedName>
    <definedName name="_xlnm.Print_Titles" localSheetId="15">'Benefits Admin'!$1:$2</definedName>
    <definedName name="_xlnm.Print_Titles" localSheetId="10">'Budget Dev'!$1:$2</definedName>
    <definedName name="_xlnm.Print_Titles" localSheetId="17">'Class &amp; Comp'!$1:$2</definedName>
    <definedName name="_xlnm.Print_Titles" localSheetId="9">'Cost Alloc'!$1:$2</definedName>
    <definedName name="_xlnm.Print_Titles" localSheetId="18">'Employee Self-Serv'!$1:$2</definedName>
    <definedName name="_xlnm.Print_Titles" localSheetId="2">'Gen Ledger'!$1:$2</definedName>
    <definedName name="_xlnm.Print_Titles" localSheetId="1">'General'!$1:$2</definedName>
    <definedName name="_xlnm.Print_Titles" localSheetId="8">'Inventory'!$1:$2</definedName>
    <definedName name="_xlnm.Print_Titles" localSheetId="13">'Payroll'!$1:$2</definedName>
    <definedName name="_xlnm.Print_Titles" localSheetId="12">'Personnel Admin'!$1:$2</definedName>
    <definedName name="_xlnm.Print_Titles" localSheetId="11">'Pos Control'!$1:$2</definedName>
    <definedName name="_xlnm.Print_Titles" localSheetId="7">'Procurement'!$1:$2</definedName>
    <definedName name="_xlnm.Print_Titles" localSheetId="4">'Projects &amp; Grants'!$1:$2</definedName>
    <definedName name="_xlnm.Print_Titles" localSheetId="14">'Time &amp; Leave'!$1:$2</definedName>
    <definedName name="_xlnm.Print_Titles" localSheetId="19">'Training'!$1:$2</definedName>
    <definedName name="Z_28B331A7_715B_4C80_A04A_ABC4BFAE8C4A_.wvu.Cols" localSheetId="3" hidden="1">'Accts Pay'!#REF!,'Accts Pay'!#REF!,'Accts Pay'!#REF!</definedName>
    <definedName name="Z_28B331A7_715B_4C80_A04A_ABC4BFAE8C4A_.wvu.Cols" localSheetId="6" hidden="1">'Accts Rec'!#REF!,'Accts Rec'!#REF!,'Accts Rec'!#REF!</definedName>
    <definedName name="Z_28B331A7_715B_4C80_A04A_ABC4BFAE8C4A_.wvu.Cols" localSheetId="16" hidden="1">'Applic Svcs'!#REF!,'Applic Svcs'!#REF!,'Applic Svcs'!#REF!</definedName>
    <definedName name="Z_28B331A7_715B_4C80_A04A_ABC4BFAE8C4A_.wvu.Cols" localSheetId="5" hidden="1">'Asset Mgmt'!#REF!,'Asset Mgmt'!#REF!,'Asset Mgmt'!#REF!</definedName>
    <definedName name="Z_28B331A7_715B_4C80_A04A_ABC4BFAE8C4A_.wvu.Cols" localSheetId="15" hidden="1">'Benefits Admin'!#REF!,'Benefits Admin'!#REF!,'Benefits Admin'!#REF!</definedName>
    <definedName name="Z_28B331A7_715B_4C80_A04A_ABC4BFAE8C4A_.wvu.Cols" localSheetId="10" hidden="1">'Budget Dev'!#REF!,'Budget Dev'!#REF!,'Budget Dev'!#REF!</definedName>
    <definedName name="Z_28B331A7_715B_4C80_A04A_ABC4BFAE8C4A_.wvu.Cols" localSheetId="17" hidden="1">'Class &amp; Comp'!#REF!,'Class &amp; Comp'!#REF!,'Class &amp; Comp'!#REF!</definedName>
    <definedName name="Z_28B331A7_715B_4C80_A04A_ABC4BFAE8C4A_.wvu.Cols" localSheetId="9" hidden="1">'Cost Alloc'!#REF!,'Cost Alloc'!#REF!,'Cost Alloc'!#REF!</definedName>
    <definedName name="Z_28B331A7_715B_4C80_A04A_ABC4BFAE8C4A_.wvu.Cols" localSheetId="18" hidden="1">'Employee Self-Serv'!#REF!,'Employee Self-Serv'!#REF!,'Employee Self-Serv'!#REF!</definedName>
    <definedName name="Z_28B331A7_715B_4C80_A04A_ABC4BFAE8C4A_.wvu.Cols" localSheetId="2" hidden="1">'Gen Ledger'!#REF!,'Gen Ledger'!#REF!,'Gen Ledger'!#REF!</definedName>
    <definedName name="Z_28B331A7_715B_4C80_A04A_ABC4BFAE8C4A_.wvu.Cols" localSheetId="1" hidden="1">'General'!#REF!,'General'!#REF!,'General'!#REF!</definedName>
    <definedName name="Z_28B331A7_715B_4C80_A04A_ABC4BFAE8C4A_.wvu.Cols" localSheetId="8" hidden="1">'Inventory'!#REF!,'Inventory'!#REF!,'Inventory'!#REF!</definedName>
    <definedName name="Z_28B331A7_715B_4C80_A04A_ABC4BFAE8C4A_.wvu.Cols" localSheetId="13" hidden="1">'Payroll'!#REF!,'Payroll'!#REF!,'Payroll'!#REF!</definedName>
    <definedName name="Z_28B331A7_715B_4C80_A04A_ABC4BFAE8C4A_.wvu.Cols" localSheetId="12" hidden="1">'Personnel Admin'!#REF!,'Personnel Admin'!#REF!,'Personnel Admin'!#REF!</definedName>
    <definedName name="Z_28B331A7_715B_4C80_A04A_ABC4BFAE8C4A_.wvu.Cols" localSheetId="11" hidden="1">'Pos Control'!#REF!,'Pos Control'!#REF!,'Pos Control'!#REF!</definedName>
    <definedName name="Z_28B331A7_715B_4C80_A04A_ABC4BFAE8C4A_.wvu.Cols" localSheetId="7" hidden="1">'Procurement'!#REF!,'Procurement'!#REF!,'Procurement'!#REF!</definedName>
    <definedName name="Z_28B331A7_715B_4C80_A04A_ABC4BFAE8C4A_.wvu.Cols" localSheetId="4" hidden="1">'Projects &amp; Grants'!#REF!,'Projects &amp; Grants'!#REF!,'Projects &amp; Grants'!#REF!</definedName>
    <definedName name="Z_28B331A7_715B_4C80_A04A_ABC4BFAE8C4A_.wvu.Cols" localSheetId="14" hidden="1">'Time &amp; Leave'!#REF!,'Time &amp; Leave'!#REF!,'Time &amp; Leave'!#REF!</definedName>
    <definedName name="Z_28B331A7_715B_4C80_A04A_ABC4BFAE8C4A_.wvu.Cols" localSheetId="19" hidden="1">'Training'!#REF!,'Training'!#REF!,'Training'!#REF!</definedName>
    <definedName name="Z_28B331A7_715B_4C80_A04A_ABC4BFAE8C4A_.wvu.PrintArea" localSheetId="3" hidden="1">'Accts Pay'!$A$1:$E$2</definedName>
    <definedName name="Z_28B331A7_715B_4C80_A04A_ABC4BFAE8C4A_.wvu.PrintArea" localSheetId="6" hidden="1">'Accts Rec'!$A$1:$E$2</definedName>
    <definedName name="Z_28B331A7_715B_4C80_A04A_ABC4BFAE8C4A_.wvu.PrintArea" localSheetId="16" hidden="1">'Applic Svcs'!$A$1:$E$2</definedName>
    <definedName name="Z_28B331A7_715B_4C80_A04A_ABC4BFAE8C4A_.wvu.PrintArea" localSheetId="5" hidden="1">'Asset Mgmt'!$A$1:$E$2</definedName>
    <definedName name="Z_28B331A7_715B_4C80_A04A_ABC4BFAE8C4A_.wvu.PrintArea" localSheetId="15" hidden="1">'Benefits Admin'!$A$1:$E$2</definedName>
    <definedName name="Z_28B331A7_715B_4C80_A04A_ABC4BFAE8C4A_.wvu.PrintArea" localSheetId="10" hidden="1">'Budget Dev'!$A$1:$E$2</definedName>
    <definedName name="Z_28B331A7_715B_4C80_A04A_ABC4BFAE8C4A_.wvu.PrintArea" localSheetId="17" hidden="1">'Class &amp; Comp'!$A$1:$E$2</definedName>
    <definedName name="Z_28B331A7_715B_4C80_A04A_ABC4BFAE8C4A_.wvu.PrintArea" localSheetId="9" hidden="1">'Cost Alloc'!$A$1:$E$2</definedName>
    <definedName name="Z_28B331A7_715B_4C80_A04A_ABC4BFAE8C4A_.wvu.PrintArea" localSheetId="18" hidden="1">'Employee Self-Serv'!$A$1:$E$2</definedName>
    <definedName name="Z_28B331A7_715B_4C80_A04A_ABC4BFAE8C4A_.wvu.PrintArea" localSheetId="2" hidden="1">'Gen Ledger'!$A$1:$E$2</definedName>
    <definedName name="Z_28B331A7_715B_4C80_A04A_ABC4BFAE8C4A_.wvu.PrintArea" localSheetId="1" hidden="1">'General'!$A$1:$E$2</definedName>
    <definedName name="Z_28B331A7_715B_4C80_A04A_ABC4BFAE8C4A_.wvu.PrintArea" localSheetId="8" hidden="1">'Inventory'!$A$1:$E$2</definedName>
    <definedName name="Z_28B331A7_715B_4C80_A04A_ABC4BFAE8C4A_.wvu.PrintArea" localSheetId="13" hidden="1">'Payroll'!$A$1:$E$2</definedName>
    <definedName name="Z_28B331A7_715B_4C80_A04A_ABC4BFAE8C4A_.wvu.PrintArea" localSheetId="12" hidden="1">'Personnel Admin'!$A$1:$E$2</definedName>
    <definedName name="Z_28B331A7_715B_4C80_A04A_ABC4BFAE8C4A_.wvu.PrintArea" localSheetId="11" hidden="1">'Pos Control'!$A$1:$E$2</definedName>
    <definedName name="Z_28B331A7_715B_4C80_A04A_ABC4BFAE8C4A_.wvu.PrintArea" localSheetId="7" hidden="1">'Procurement'!$A$1:$E$2</definedName>
    <definedName name="Z_28B331A7_715B_4C80_A04A_ABC4BFAE8C4A_.wvu.PrintArea" localSheetId="4" hidden="1">'Projects &amp; Grants'!$A$1:$E$2</definedName>
    <definedName name="Z_28B331A7_715B_4C80_A04A_ABC4BFAE8C4A_.wvu.PrintArea" localSheetId="14" hidden="1">'Time &amp; Leave'!$A$1:$E$2</definedName>
    <definedName name="Z_28B331A7_715B_4C80_A04A_ABC4BFAE8C4A_.wvu.PrintArea" localSheetId="19" hidden="1">'Training'!$A$1:$E$2</definedName>
    <definedName name="Z_28B331A7_715B_4C80_A04A_ABC4BFAE8C4A_.wvu.PrintTitles" localSheetId="3" hidden="1">'Accts Pay'!$1:$2</definedName>
    <definedName name="Z_28B331A7_715B_4C80_A04A_ABC4BFAE8C4A_.wvu.PrintTitles" localSheetId="6" hidden="1">'Accts Rec'!$1:$2</definedName>
    <definedName name="Z_28B331A7_715B_4C80_A04A_ABC4BFAE8C4A_.wvu.PrintTitles" localSheetId="16" hidden="1">'Applic Svcs'!$1:$2</definedName>
    <definedName name="Z_28B331A7_715B_4C80_A04A_ABC4BFAE8C4A_.wvu.PrintTitles" localSheetId="5" hidden="1">'Asset Mgmt'!$1:$2</definedName>
    <definedName name="Z_28B331A7_715B_4C80_A04A_ABC4BFAE8C4A_.wvu.PrintTitles" localSheetId="15" hidden="1">'Benefits Admin'!$1:$2</definedName>
    <definedName name="Z_28B331A7_715B_4C80_A04A_ABC4BFAE8C4A_.wvu.PrintTitles" localSheetId="10" hidden="1">'Budget Dev'!$1:$2</definedName>
    <definedName name="Z_28B331A7_715B_4C80_A04A_ABC4BFAE8C4A_.wvu.PrintTitles" localSheetId="17" hidden="1">'Class &amp; Comp'!$1:$2</definedName>
    <definedName name="Z_28B331A7_715B_4C80_A04A_ABC4BFAE8C4A_.wvu.PrintTitles" localSheetId="9" hidden="1">'Cost Alloc'!$1:$2</definedName>
    <definedName name="Z_28B331A7_715B_4C80_A04A_ABC4BFAE8C4A_.wvu.PrintTitles" localSheetId="18" hidden="1">'Employee Self-Serv'!$1:$2</definedName>
    <definedName name="Z_28B331A7_715B_4C80_A04A_ABC4BFAE8C4A_.wvu.PrintTitles" localSheetId="2" hidden="1">'Gen Ledger'!$1:$2</definedName>
    <definedName name="Z_28B331A7_715B_4C80_A04A_ABC4BFAE8C4A_.wvu.PrintTitles" localSheetId="1" hidden="1">'General'!$1:$2</definedName>
    <definedName name="Z_28B331A7_715B_4C80_A04A_ABC4BFAE8C4A_.wvu.PrintTitles" localSheetId="8" hidden="1">'Inventory'!$1:$2</definedName>
    <definedName name="Z_28B331A7_715B_4C80_A04A_ABC4BFAE8C4A_.wvu.PrintTitles" localSheetId="13" hidden="1">'Payroll'!$1:$2</definedName>
    <definedName name="Z_28B331A7_715B_4C80_A04A_ABC4BFAE8C4A_.wvu.PrintTitles" localSheetId="12" hidden="1">'Personnel Admin'!$1:$2</definedName>
    <definedName name="Z_28B331A7_715B_4C80_A04A_ABC4BFAE8C4A_.wvu.PrintTitles" localSheetId="11" hidden="1">'Pos Control'!$1:$2</definedName>
    <definedName name="Z_28B331A7_715B_4C80_A04A_ABC4BFAE8C4A_.wvu.PrintTitles" localSheetId="7" hidden="1">'Procurement'!$1:$2</definedName>
    <definedName name="Z_28B331A7_715B_4C80_A04A_ABC4BFAE8C4A_.wvu.PrintTitles" localSheetId="4" hidden="1">'Projects &amp; Grants'!$1:$2</definedName>
    <definedName name="Z_28B331A7_715B_4C80_A04A_ABC4BFAE8C4A_.wvu.PrintTitles" localSheetId="14" hidden="1">'Time &amp; Leave'!$1:$2</definedName>
    <definedName name="Z_28B331A7_715B_4C80_A04A_ABC4BFAE8C4A_.wvu.PrintTitles" localSheetId="19" hidden="1">'Training'!$1:$2</definedName>
    <definedName name="Z_5BCEF404_FCCA_11D6_B5D0_0008C73B4600_.wvu.Cols" localSheetId="3" hidden="1">'Accts Pay'!#REF!</definedName>
    <definedName name="Z_5BCEF404_FCCA_11D6_B5D0_0008C73B4600_.wvu.Cols" localSheetId="6" hidden="1">'Accts Rec'!#REF!</definedName>
    <definedName name="Z_5BCEF404_FCCA_11D6_B5D0_0008C73B4600_.wvu.Cols" localSheetId="16" hidden="1">'Applic Svcs'!#REF!</definedName>
    <definedName name="Z_5BCEF404_FCCA_11D6_B5D0_0008C73B4600_.wvu.Cols" localSheetId="5" hidden="1">'Asset Mgmt'!#REF!</definedName>
    <definedName name="Z_5BCEF404_FCCA_11D6_B5D0_0008C73B4600_.wvu.Cols" localSheetId="15" hidden="1">'Benefits Admin'!#REF!</definedName>
    <definedName name="Z_5BCEF404_FCCA_11D6_B5D0_0008C73B4600_.wvu.Cols" localSheetId="10" hidden="1">'Budget Dev'!#REF!</definedName>
    <definedName name="Z_5BCEF404_FCCA_11D6_B5D0_0008C73B4600_.wvu.Cols" localSheetId="17" hidden="1">'Class &amp; Comp'!#REF!</definedName>
    <definedName name="Z_5BCEF404_FCCA_11D6_B5D0_0008C73B4600_.wvu.Cols" localSheetId="9" hidden="1">'Cost Alloc'!#REF!</definedName>
    <definedName name="Z_5BCEF404_FCCA_11D6_B5D0_0008C73B4600_.wvu.Cols" localSheetId="18" hidden="1">'Employee Self-Serv'!#REF!</definedName>
    <definedName name="Z_5BCEF404_FCCA_11D6_B5D0_0008C73B4600_.wvu.Cols" localSheetId="2" hidden="1">'Gen Ledger'!#REF!</definedName>
    <definedName name="Z_5BCEF404_FCCA_11D6_B5D0_0008C73B4600_.wvu.Cols" localSheetId="1" hidden="1">'General'!#REF!</definedName>
    <definedName name="Z_5BCEF404_FCCA_11D6_B5D0_0008C73B4600_.wvu.Cols" localSheetId="8" hidden="1">'Inventory'!#REF!</definedName>
    <definedName name="Z_5BCEF404_FCCA_11D6_B5D0_0008C73B4600_.wvu.Cols" localSheetId="13" hidden="1">'Payroll'!#REF!</definedName>
    <definedName name="Z_5BCEF404_FCCA_11D6_B5D0_0008C73B4600_.wvu.Cols" localSheetId="12" hidden="1">'Personnel Admin'!#REF!</definedName>
    <definedName name="Z_5BCEF404_FCCA_11D6_B5D0_0008C73B4600_.wvu.Cols" localSheetId="11" hidden="1">'Pos Control'!#REF!</definedName>
    <definedName name="Z_5BCEF404_FCCA_11D6_B5D0_0008C73B4600_.wvu.Cols" localSheetId="7" hidden="1">'Procurement'!#REF!</definedName>
    <definedName name="Z_5BCEF404_FCCA_11D6_B5D0_0008C73B4600_.wvu.Cols" localSheetId="4" hidden="1">'Projects &amp; Grants'!#REF!</definedName>
    <definedName name="Z_5BCEF404_FCCA_11D6_B5D0_0008C73B4600_.wvu.Cols" localSheetId="14" hidden="1">'Time &amp; Leave'!#REF!</definedName>
    <definedName name="Z_5BCEF404_FCCA_11D6_B5D0_0008C73B4600_.wvu.Cols" localSheetId="19" hidden="1">'Training'!#REF!</definedName>
    <definedName name="Z_5BCEF404_FCCA_11D6_B5D0_0008C73B4600_.wvu.PrintTitles" localSheetId="3" hidden="1">'Accts Pay'!$1:$2</definedName>
    <definedName name="Z_5BCEF404_FCCA_11D6_B5D0_0008C73B4600_.wvu.PrintTitles" localSheetId="6" hidden="1">'Accts Rec'!$1:$2</definedName>
    <definedName name="Z_5BCEF404_FCCA_11D6_B5D0_0008C73B4600_.wvu.PrintTitles" localSheetId="16" hidden="1">'Applic Svcs'!$1:$2</definedName>
    <definedName name="Z_5BCEF404_FCCA_11D6_B5D0_0008C73B4600_.wvu.PrintTitles" localSheetId="5" hidden="1">'Asset Mgmt'!$1:$2</definedName>
    <definedName name="Z_5BCEF404_FCCA_11D6_B5D0_0008C73B4600_.wvu.PrintTitles" localSheetId="15" hidden="1">'Benefits Admin'!$1:$2</definedName>
    <definedName name="Z_5BCEF404_FCCA_11D6_B5D0_0008C73B4600_.wvu.PrintTitles" localSheetId="10" hidden="1">'Budget Dev'!$1:$2</definedName>
    <definedName name="Z_5BCEF404_FCCA_11D6_B5D0_0008C73B4600_.wvu.PrintTitles" localSheetId="17" hidden="1">'Class &amp; Comp'!$1:$2</definedName>
    <definedName name="Z_5BCEF404_FCCA_11D6_B5D0_0008C73B4600_.wvu.PrintTitles" localSheetId="9" hidden="1">'Cost Alloc'!$1:$2</definedName>
    <definedName name="Z_5BCEF404_FCCA_11D6_B5D0_0008C73B4600_.wvu.PrintTitles" localSheetId="18" hidden="1">'Employee Self-Serv'!$1:$2</definedName>
    <definedName name="Z_5BCEF404_FCCA_11D6_B5D0_0008C73B4600_.wvu.PrintTitles" localSheetId="2" hidden="1">'Gen Ledger'!$1:$2</definedName>
    <definedName name="Z_5BCEF404_FCCA_11D6_B5D0_0008C73B4600_.wvu.PrintTitles" localSheetId="1" hidden="1">'General'!$1:$2</definedName>
    <definedName name="Z_5BCEF404_FCCA_11D6_B5D0_0008C73B4600_.wvu.PrintTitles" localSheetId="8" hidden="1">'Inventory'!$1:$2</definedName>
    <definedName name="Z_5BCEF404_FCCA_11D6_B5D0_0008C73B4600_.wvu.PrintTitles" localSheetId="13" hidden="1">'Payroll'!$1:$2</definedName>
    <definedName name="Z_5BCEF404_FCCA_11D6_B5D0_0008C73B4600_.wvu.PrintTitles" localSheetId="12" hidden="1">'Personnel Admin'!$1:$2</definedName>
    <definedName name="Z_5BCEF404_FCCA_11D6_B5D0_0008C73B4600_.wvu.PrintTitles" localSheetId="11" hidden="1">'Pos Control'!$1:$2</definedName>
    <definedName name="Z_5BCEF404_FCCA_11D6_B5D0_0008C73B4600_.wvu.PrintTitles" localSheetId="7" hidden="1">'Procurement'!$1:$2</definedName>
    <definedName name="Z_5BCEF404_FCCA_11D6_B5D0_0008C73B4600_.wvu.PrintTitles" localSheetId="4" hidden="1">'Projects &amp; Grants'!$1:$2</definedName>
    <definedName name="Z_5BCEF404_FCCA_11D6_B5D0_0008C73B4600_.wvu.PrintTitles" localSheetId="14" hidden="1">'Time &amp; Leave'!$1:$2</definedName>
    <definedName name="Z_5BCEF404_FCCA_11D6_B5D0_0008C73B4600_.wvu.PrintTitles" localSheetId="19" hidden="1">'Training'!$1:$2</definedName>
    <definedName name="Z_947FCAF2_E633_4E83_AFFA_E6359C61DF80_.wvu.Cols" localSheetId="3" hidden="1">'Accts Pay'!$E:$E,'Accts Pay'!#REF!</definedName>
    <definedName name="Z_947FCAF2_E633_4E83_AFFA_E6359C61DF80_.wvu.Cols" localSheetId="6" hidden="1">'Accts Rec'!$E:$E,'Accts Rec'!#REF!</definedName>
    <definedName name="Z_947FCAF2_E633_4E83_AFFA_E6359C61DF80_.wvu.Cols" localSheetId="16" hidden="1">'Applic Svcs'!$E:$E,'Applic Svcs'!#REF!</definedName>
    <definedName name="Z_947FCAF2_E633_4E83_AFFA_E6359C61DF80_.wvu.Cols" localSheetId="5" hidden="1">'Asset Mgmt'!$E:$E,'Asset Mgmt'!#REF!</definedName>
    <definedName name="Z_947FCAF2_E633_4E83_AFFA_E6359C61DF80_.wvu.Cols" localSheetId="15" hidden="1">'Benefits Admin'!$E:$E,'Benefits Admin'!#REF!</definedName>
    <definedName name="Z_947FCAF2_E633_4E83_AFFA_E6359C61DF80_.wvu.Cols" localSheetId="10" hidden="1">'Budget Dev'!$E:$E,'Budget Dev'!#REF!</definedName>
    <definedName name="Z_947FCAF2_E633_4E83_AFFA_E6359C61DF80_.wvu.Cols" localSheetId="17" hidden="1">'Class &amp; Comp'!$E:$E,'Class &amp; Comp'!#REF!</definedName>
    <definedName name="Z_947FCAF2_E633_4E83_AFFA_E6359C61DF80_.wvu.Cols" localSheetId="9" hidden="1">'Cost Alloc'!$E:$E,'Cost Alloc'!#REF!</definedName>
    <definedName name="Z_947FCAF2_E633_4E83_AFFA_E6359C61DF80_.wvu.Cols" localSheetId="18" hidden="1">'Employee Self-Serv'!$E:$E,'Employee Self-Serv'!#REF!</definedName>
    <definedName name="Z_947FCAF2_E633_4E83_AFFA_E6359C61DF80_.wvu.Cols" localSheetId="2" hidden="1">'Gen Ledger'!$E:$E,'Gen Ledger'!#REF!</definedName>
    <definedName name="Z_947FCAF2_E633_4E83_AFFA_E6359C61DF80_.wvu.Cols" localSheetId="1" hidden="1">'General'!$E:$E,'General'!#REF!</definedName>
    <definedName name="Z_947FCAF2_E633_4E83_AFFA_E6359C61DF80_.wvu.Cols" localSheetId="8" hidden="1">'Inventory'!$E:$E,'Inventory'!#REF!</definedName>
    <definedName name="Z_947FCAF2_E633_4E83_AFFA_E6359C61DF80_.wvu.Cols" localSheetId="13" hidden="1">'Payroll'!$E:$E,'Payroll'!#REF!</definedName>
    <definedName name="Z_947FCAF2_E633_4E83_AFFA_E6359C61DF80_.wvu.Cols" localSheetId="12" hidden="1">'Personnel Admin'!$E:$E,'Personnel Admin'!#REF!</definedName>
    <definedName name="Z_947FCAF2_E633_4E83_AFFA_E6359C61DF80_.wvu.Cols" localSheetId="11" hidden="1">'Pos Control'!$E:$E,'Pos Control'!#REF!</definedName>
    <definedName name="Z_947FCAF2_E633_4E83_AFFA_E6359C61DF80_.wvu.Cols" localSheetId="7" hidden="1">'Procurement'!$E:$E,'Procurement'!#REF!</definedName>
    <definedName name="Z_947FCAF2_E633_4E83_AFFA_E6359C61DF80_.wvu.Cols" localSheetId="4" hidden="1">'Projects &amp; Grants'!$E:$E,'Projects &amp; Grants'!#REF!</definedName>
    <definedName name="Z_947FCAF2_E633_4E83_AFFA_E6359C61DF80_.wvu.Cols" localSheetId="14" hidden="1">'Time &amp; Leave'!$E:$E,'Time &amp; Leave'!#REF!</definedName>
    <definedName name="Z_947FCAF2_E633_4E83_AFFA_E6359C61DF80_.wvu.Cols" localSheetId="19" hidden="1">'Training'!$E:$E,'Training'!#REF!</definedName>
    <definedName name="Z_947FCAF2_E633_4E83_AFFA_E6359C61DF80_.wvu.PrintArea" localSheetId="3" hidden="1">'Accts Pay'!$A$1:$E$2</definedName>
    <definedName name="Z_947FCAF2_E633_4E83_AFFA_E6359C61DF80_.wvu.PrintArea" localSheetId="6" hidden="1">'Accts Rec'!$A$1:$E$2</definedName>
    <definedName name="Z_947FCAF2_E633_4E83_AFFA_E6359C61DF80_.wvu.PrintArea" localSheetId="16" hidden="1">'Applic Svcs'!$A$1:$E$2</definedName>
    <definedName name="Z_947FCAF2_E633_4E83_AFFA_E6359C61DF80_.wvu.PrintArea" localSheetId="5" hidden="1">'Asset Mgmt'!$A$1:$E$2</definedName>
    <definedName name="Z_947FCAF2_E633_4E83_AFFA_E6359C61DF80_.wvu.PrintArea" localSheetId="15" hidden="1">'Benefits Admin'!$A$1:$E$2</definedName>
    <definedName name="Z_947FCAF2_E633_4E83_AFFA_E6359C61DF80_.wvu.PrintArea" localSheetId="10" hidden="1">'Budget Dev'!$A$1:$E$2</definedName>
    <definedName name="Z_947FCAF2_E633_4E83_AFFA_E6359C61DF80_.wvu.PrintArea" localSheetId="17" hidden="1">'Class &amp; Comp'!$A$1:$E$2</definedName>
    <definedName name="Z_947FCAF2_E633_4E83_AFFA_E6359C61DF80_.wvu.PrintArea" localSheetId="9" hidden="1">'Cost Alloc'!$A$1:$E$2</definedName>
    <definedName name="Z_947FCAF2_E633_4E83_AFFA_E6359C61DF80_.wvu.PrintArea" localSheetId="18" hidden="1">'Employee Self-Serv'!$A$1:$E$2</definedName>
    <definedName name="Z_947FCAF2_E633_4E83_AFFA_E6359C61DF80_.wvu.PrintArea" localSheetId="2" hidden="1">'Gen Ledger'!$A$1:$E$2</definedName>
    <definedName name="Z_947FCAF2_E633_4E83_AFFA_E6359C61DF80_.wvu.PrintArea" localSheetId="1" hidden="1">'General'!$A$1:$E$2</definedName>
    <definedName name="Z_947FCAF2_E633_4E83_AFFA_E6359C61DF80_.wvu.PrintArea" localSheetId="8" hidden="1">'Inventory'!$A$1:$E$2</definedName>
    <definedName name="Z_947FCAF2_E633_4E83_AFFA_E6359C61DF80_.wvu.PrintArea" localSheetId="13" hidden="1">'Payroll'!$A$1:$E$2</definedName>
    <definedName name="Z_947FCAF2_E633_4E83_AFFA_E6359C61DF80_.wvu.PrintArea" localSheetId="12" hidden="1">'Personnel Admin'!$A$1:$E$2</definedName>
    <definedName name="Z_947FCAF2_E633_4E83_AFFA_E6359C61DF80_.wvu.PrintArea" localSheetId="11" hidden="1">'Pos Control'!$A$1:$E$2</definedName>
    <definedName name="Z_947FCAF2_E633_4E83_AFFA_E6359C61DF80_.wvu.PrintArea" localSheetId="7" hidden="1">'Procurement'!$A$1:$E$2</definedName>
    <definedName name="Z_947FCAF2_E633_4E83_AFFA_E6359C61DF80_.wvu.PrintArea" localSheetId="4" hidden="1">'Projects &amp; Grants'!$A$1:$E$2</definedName>
    <definedName name="Z_947FCAF2_E633_4E83_AFFA_E6359C61DF80_.wvu.PrintArea" localSheetId="14" hidden="1">'Time &amp; Leave'!$A$1:$E$2</definedName>
    <definedName name="Z_947FCAF2_E633_4E83_AFFA_E6359C61DF80_.wvu.PrintArea" localSheetId="19" hidden="1">'Training'!$A$1:$E$2</definedName>
    <definedName name="Z_947FCAF2_E633_4E83_AFFA_E6359C61DF80_.wvu.PrintTitles" localSheetId="3" hidden="1">'Accts Pay'!$1:$2</definedName>
    <definedName name="Z_947FCAF2_E633_4E83_AFFA_E6359C61DF80_.wvu.PrintTitles" localSheetId="6" hidden="1">'Accts Rec'!$1:$2</definedName>
    <definedName name="Z_947FCAF2_E633_4E83_AFFA_E6359C61DF80_.wvu.PrintTitles" localSheetId="16" hidden="1">'Applic Svcs'!$1:$2</definedName>
    <definedName name="Z_947FCAF2_E633_4E83_AFFA_E6359C61DF80_.wvu.PrintTitles" localSheetId="5" hidden="1">'Asset Mgmt'!$1:$2</definedName>
    <definedName name="Z_947FCAF2_E633_4E83_AFFA_E6359C61DF80_.wvu.PrintTitles" localSheetId="15" hidden="1">'Benefits Admin'!$1:$2</definedName>
    <definedName name="Z_947FCAF2_E633_4E83_AFFA_E6359C61DF80_.wvu.PrintTitles" localSheetId="10" hidden="1">'Budget Dev'!$1:$2</definedName>
    <definedName name="Z_947FCAF2_E633_4E83_AFFA_E6359C61DF80_.wvu.PrintTitles" localSheetId="17" hidden="1">'Class &amp; Comp'!$1:$2</definedName>
    <definedName name="Z_947FCAF2_E633_4E83_AFFA_E6359C61DF80_.wvu.PrintTitles" localSheetId="9" hidden="1">'Cost Alloc'!$1:$2</definedName>
    <definedName name="Z_947FCAF2_E633_4E83_AFFA_E6359C61DF80_.wvu.PrintTitles" localSheetId="18" hidden="1">'Employee Self-Serv'!$1:$2</definedName>
    <definedName name="Z_947FCAF2_E633_4E83_AFFA_E6359C61DF80_.wvu.PrintTitles" localSheetId="2" hidden="1">'Gen Ledger'!$1:$2</definedName>
    <definedName name="Z_947FCAF2_E633_4E83_AFFA_E6359C61DF80_.wvu.PrintTitles" localSheetId="1" hidden="1">'General'!$1:$2</definedName>
    <definedName name="Z_947FCAF2_E633_4E83_AFFA_E6359C61DF80_.wvu.PrintTitles" localSheetId="8" hidden="1">'Inventory'!$1:$2</definedName>
    <definedName name="Z_947FCAF2_E633_4E83_AFFA_E6359C61DF80_.wvu.PrintTitles" localSheetId="13" hidden="1">'Payroll'!$1:$2</definedName>
    <definedName name="Z_947FCAF2_E633_4E83_AFFA_E6359C61DF80_.wvu.PrintTitles" localSheetId="12" hidden="1">'Personnel Admin'!$1:$2</definedName>
    <definedName name="Z_947FCAF2_E633_4E83_AFFA_E6359C61DF80_.wvu.PrintTitles" localSheetId="11" hidden="1">'Pos Control'!$1:$2</definedName>
    <definedName name="Z_947FCAF2_E633_4E83_AFFA_E6359C61DF80_.wvu.PrintTitles" localSheetId="7" hidden="1">'Procurement'!$1:$2</definedName>
    <definedName name="Z_947FCAF2_E633_4E83_AFFA_E6359C61DF80_.wvu.PrintTitles" localSheetId="4" hidden="1">'Projects &amp; Grants'!$1:$2</definedName>
    <definedName name="Z_947FCAF2_E633_4E83_AFFA_E6359C61DF80_.wvu.PrintTitles" localSheetId="14" hidden="1">'Time &amp; Leave'!$1:$2</definedName>
    <definedName name="Z_947FCAF2_E633_4E83_AFFA_E6359C61DF80_.wvu.PrintTitles" localSheetId="19" hidden="1">'Training'!$1:$2</definedName>
    <definedName name="Z_A3B22887_578C_4F6D_BF08_B6750DA1ED7E_.wvu.Cols" localSheetId="3" hidden="1">'Accts Pay'!#REF!</definedName>
    <definedName name="Z_A3B22887_578C_4F6D_BF08_B6750DA1ED7E_.wvu.Cols" localSheetId="6" hidden="1">'Accts Rec'!#REF!</definedName>
    <definedName name="Z_A3B22887_578C_4F6D_BF08_B6750DA1ED7E_.wvu.Cols" localSheetId="16" hidden="1">'Applic Svcs'!#REF!</definedName>
    <definedName name="Z_A3B22887_578C_4F6D_BF08_B6750DA1ED7E_.wvu.Cols" localSheetId="5" hidden="1">'Asset Mgmt'!#REF!</definedName>
    <definedName name="Z_A3B22887_578C_4F6D_BF08_B6750DA1ED7E_.wvu.Cols" localSheetId="15" hidden="1">'Benefits Admin'!#REF!</definedName>
    <definedName name="Z_A3B22887_578C_4F6D_BF08_B6750DA1ED7E_.wvu.Cols" localSheetId="10" hidden="1">'Budget Dev'!#REF!</definedName>
    <definedName name="Z_A3B22887_578C_4F6D_BF08_B6750DA1ED7E_.wvu.Cols" localSheetId="17" hidden="1">'Class &amp; Comp'!#REF!</definedName>
    <definedName name="Z_A3B22887_578C_4F6D_BF08_B6750DA1ED7E_.wvu.Cols" localSheetId="9" hidden="1">'Cost Alloc'!#REF!</definedName>
    <definedName name="Z_A3B22887_578C_4F6D_BF08_B6750DA1ED7E_.wvu.Cols" localSheetId="18" hidden="1">'Employee Self-Serv'!#REF!</definedName>
    <definedName name="Z_A3B22887_578C_4F6D_BF08_B6750DA1ED7E_.wvu.Cols" localSheetId="2" hidden="1">'Gen Ledger'!#REF!</definedName>
    <definedName name="Z_A3B22887_578C_4F6D_BF08_B6750DA1ED7E_.wvu.Cols" localSheetId="1" hidden="1">'General'!#REF!</definedName>
    <definedName name="Z_A3B22887_578C_4F6D_BF08_B6750DA1ED7E_.wvu.Cols" localSheetId="8" hidden="1">'Inventory'!#REF!</definedName>
    <definedName name="Z_A3B22887_578C_4F6D_BF08_B6750DA1ED7E_.wvu.Cols" localSheetId="13" hidden="1">'Payroll'!#REF!</definedName>
    <definedName name="Z_A3B22887_578C_4F6D_BF08_B6750DA1ED7E_.wvu.Cols" localSheetId="12" hidden="1">'Personnel Admin'!#REF!</definedName>
    <definedName name="Z_A3B22887_578C_4F6D_BF08_B6750DA1ED7E_.wvu.Cols" localSheetId="11" hidden="1">'Pos Control'!#REF!</definedName>
    <definedName name="Z_A3B22887_578C_4F6D_BF08_B6750DA1ED7E_.wvu.Cols" localSheetId="7" hidden="1">'Procurement'!#REF!</definedName>
    <definedName name="Z_A3B22887_578C_4F6D_BF08_B6750DA1ED7E_.wvu.Cols" localSheetId="4" hidden="1">'Projects &amp; Grants'!#REF!</definedName>
    <definedName name="Z_A3B22887_578C_4F6D_BF08_B6750DA1ED7E_.wvu.Cols" localSheetId="14" hidden="1">'Time &amp; Leave'!#REF!</definedName>
    <definedName name="Z_A3B22887_578C_4F6D_BF08_B6750DA1ED7E_.wvu.Cols" localSheetId="19" hidden="1">'Training'!#REF!</definedName>
    <definedName name="Z_A3B22887_578C_4F6D_BF08_B6750DA1ED7E_.wvu.PrintTitles" localSheetId="3" hidden="1">'Accts Pay'!$1:$2</definedName>
    <definedName name="Z_A3B22887_578C_4F6D_BF08_B6750DA1ED7E_.wvu.PrintTitles" localSheetId="6" hidden="1">'Accts Rec'!$1:$2</definedName>
    <definedName name="Z_A3B22887_578C_4F6D_BF08_B6750DA1ED7E_.wvu.PrintTitles" localSheetId="16" hidden="1">'Applic Svcs'!$1:$2</definedName>
    <definedName name="Z_A3B22887_578C_4F6D_BF08_B6750DA1ED7E_.wvu.PrintTitles" localSheetId="5" hidden="1">'Asset Mgmt'!$1:$2</definedName>
    <definedName name="Z_A3B22887_578C_4F6D_BF08_B6750DA1ED7E_.wvu.PrintTitles" localSheetId="15" hidden="1">'Benefits Admin'!$1:$2</definedName>
    <definedName name="Z_A3B22887_578C_4F6D_BF08_B6750DA1ED7E_.wvu.PrintTitles" localSheetId="10" hidden="1">'Budget Dev'!$1:$2</definedName>
    <definedName name="Z_A3B22887_578C_4F6D_BF08_B6750DA1ED7E_.wvu.PrintTitles" localSheetId="17" hidden="1">'Class &amp; Comp'!$1:$2</definedName>
    <definedName name="Z_A3B22887_578C_4F6D_BF08_B6750DA1ED7E_.wvu.PrintTitles" localSheetId="9" hidden="1">'Cost Alloc'!$1:$2</definedName>
    <definedName name="Z_A3B22887_578C_4F6D_BF08_B6750DA1ED7E_.wvu.PrintTitles" localSheetId="18" hidden="1">'Employee Self-Serv'!$1:$2</definedName>
    <definedName name="Z_A3B22887_578C_4F6D_BF08_B6750DA1ED7E_.wvu.PrintTitles" localSheetId="2" hidden="1">'Gen Ledger'!$1:$2</definedName>
    <definedName name="Z_A3B22887_578C_4F6D_BF08_B6750DA1ED7E_.wvu.PrintTitles" localSheetId="1" hidden="1">'General'!$1:$2</definedName>
    <definedName name="Z_A3B22887_578C_4F6D_BF08_B6750DA1ED7E_.wvu.PrintTitles" localSheetId="8" hidden="1">'Inventory'!$1:$2</definedName>
    <definedName name="Z_A3B22887_578C_4F6D_BF08_B6750DA1ED7E_.wvu.PrintTitles" localSheetId="13" hidden="1">'Payroll'!$1:$2</definedName>
    <definedName name="Z_A3B22887_578C_4F6D_BF08_B6750DA1ED7E_.wvu.PrintTitles" localSheetId="12" hidden="1">'Personnel Admin'!$1:$2</definedName>
    <definedName name="Z_A3B22887_578C_4F6D_BF08_B6750DA1ED7E_.wvu.PrintTitles" localSheetId="11" hidden="1">'Pos Control'!$1:$2</definedName>
    <definedName name="Z_A3B22887_578C_4F6D_BF08_B6750DA1ED7E_.wvu.PrintTitles" localSheetId="7" hidden="1">'Procurement'!$1:$2</definedName>
    <definedName name="Z_A3B22887_578C_4F6D_BF08_B6750DA1ED7E_.wvu.PrintTitles" localSheetId="4" hidden="1">'Projects &amp; Grants'!$1:$2</definedName>
    <definedName name="Z_A3B22887_578C_4F6D_BF08_B6750DA1ED7E_.wvu.PrintTitles" localSheetId="14" hidden="1">'Time &amp; Leave'!$1:$2</definedName>
    <definedName name="Z_A3B22887_578C_4F6D_BF08_B6750DA1ED7E_.wvu.PrintTitles" localSheetId="19" hidden="1">'Training'!$1:$2</definedName>
    <definedName name="Z_A9F83ED7_BF19_4E48_BD8C_5FD733231A0C_.wvu.Cols" localSheetId="3" hidden="1">'Accts Pay'!#REF!,'Accts Pay'!#REF!</definedName>
    <definedName name="Z_A9F83ED7_BF19_4E48_BD8C_5FD733231A0C_.wvu.Cols" localSheetId="6" hidden="1">'Accts Rec'!#REF!,'Accts Rec'!#REF!</definedName>
    <definedName name="Z_A9F83ED7_BF19_4E48_BD8C_5FD733231A0C_.wvu.Cols" localSheetId="16" hidden="1">'Applic Svcs'!#REF!,'Applic Svcs'!#REF!</definedName>
    <definedName name="Z_A9F83ED7_BF19_4E48_BD8C_5FD733231A0C_.wvu.Cols" localSheetId="5" hidden="1">'Asset Mgmt'!#REF!,'Asset Mgmt'!#REF!</definedName>
    <definedName name="Z_A9F83ED7_BF19_4E48_BD8C_5FD733231A0C_.wvu.Cols" localSheetId="15" hidden="1">'Benefits Admin'!#REF!,'Benefits Admin'!#REF!</definedName>
    <definedName name="Z_A9F83ED7_BF19_4E48_BD8C_5FD733231A0C_.wvu.Cols" localSheetId="10" hidden="1">'Budget Dev'!#REF!,'Budget Dev'!#REF!</definedName>
    <definedName name="Z_A9F83ED7_BF19_4E48_BD8C_5FD733231A0C_.wvu.Cols" localSheetId="17" hidden="1">'Class &amp; Comp'!#REF!,'Class &amp; Comp'!#REF!</definedName>
    <definedName name="Z_A9F83ED7_BF19_4E48_BD8C_5FD733231A0C_.wvu.Cols" localSheetId="9" hidden="1">'Cost Alloc'!#REF!,'Cost Alloc'!#REF!</definedName>
    <definedName name="Z_A9F83ED7_BF19_4E48_BD8C_5FD733231A0C_.wvu.Cols" localSheetId="18" hidden="1">'Employee Self-Serv'!#REF!,'Employee Self-Serv'!#REF!</definedName>
    <definedName name="Z_A9F83ED7_BF19_4E48_BD8C_5FD733231A0C_.wvu.Cols" localSheetId="2" hidden="1">'Gen Ledger'!#REF!,'Gen Ledger'!#REF!</definedName>
    <definedName name="Z_A9F83ED7_BF19_4E48_BD8C_5FD733231A0C_.wvu.Cols" localSheetId="1" hidden="1">'General'!#REF!,'General'!#REF!</definedName>
    <definedName name="Z_A9F83ED7_BF19_4E48_BD8C_5FD733231A0C_.wvu.Cols" localSheetId="8" hidden="1">'Inventory'!#REF!,'Inventory'!#REF!</definedName>
    <definedName name="Z_A9F83ED7_BF19_4E48_BD8C_5FD733231A0C_.wvu.Cols" localSheetId="13" hidden="1">'Payroll'!#REF!,'Payroll'!#REF!</definedName>
    <definedName name="Z_A9F83ED7_BF19_4E48_BD8C_5FD733231A0C_.wvu.Cols" localSheetId="12" hidden="1">'Personnel Admin'!#REF!,'Personnel Admin'!#REF!</definedName>
    <definedName name="Z_A9F83ED7_BF19_4E48_BD8C_5FD733231A0C_.wvu.Cols" localSheetId="11" hidden="1">'Pos Control'!#REF!,'Pos Control'!#REF!</definedName>
    <definedName name="Z_A9F83ED7_BF19_4E48_BD8C_5FD733231A0C_.wvu.Cols" localSheetId="7" hidden="1">'Procurement'!#REF!,'Procurement'!#REF!</definedName>
    <definedName name="Z_A9F83ED7_BF19_4E48_BD8C_5FD733231A0C_.wvu.Cols" localSheetId="4" hidden="1">'Projects &amp; Grants'!#REF!,'Projects &amp; Grants'!#REF!</definedName>
    <definedName name="Z_A9F83ED7_BF19_4E48_BD8C_5FD733231A0C_.wvu.Cols" localSheetId="14" hidden="1">'Time &amp; Leave'!#REF!,'Time &amp; Leave'!#REF!</definedName>
    <definedName name="Z_A9F83ED7_BF19_4E48_BD8C_5FD733231A0C_.wvu.Cols" localSheetId="19" hidden="1">'Training'!#REF!,'Training'!#REF!</definedName>
    <definedName name="Z_A9F83ED7_BF19_4E48_BD8C_5FD733231A0C_.wvu.PrintTitles" localSheetId="3" hidden="1">'Accts Pay'!$1:$2</definedName>
    <definedName name="Z_A9F83ED7_BF19_4E48_BD8C_5FD733231A0C_.wvu.PrintTitles" localSheetId="6" hidden="1">'Accts Rec'!$1:$2</definedName>
    <definedName name="Z_A9F83ED7_BF19_4E48_BD8C_5FD733231A0C_.wvu.PrintTitles" localSheetId="16" hidden="1">'Applic Svcs'!$1:$2</definedName>
    <definedName name="Z_A9F83ED7_BF19_4E48_BD8C_5FD733231A0C_.wvu.PrintTitles" localSheetId="5" hidden="1">'Asset Mgmt'!$1:$2</definedName>
    <definedName name="Z_A9F83ED7_BF19_4E48_BD8C_5FD733231A0C_.wvu.PrintTitles" localSheetId="15" hidden="1">'Benefits Admin'!$1:$2</definedName>
    <definedName name="Z_A9F83ED7_BF19_4E48_BD8C_5FD733231A0C_.wvu.PrintTitles" localSheetId="10" hidden="1">'Budget Dev'!$1:$2</definedName>
    <definedName name="Z_A9F83ED7_BF19_4E48_BD8C_5FD733231A0C_.wvu.PrintTitles" localSheetId="17" hidden="1">'Class &amp; Comp'!$1:$2</definedName>
    <definedName name="Z_A9F83ED7_BF19_4E48_BD8C_5FD733231A0C_.wvu.PrintTitles" localSheetId="9" hidden="1">'Cost Alloc'!$1:$2</definedName>
    <definedName name="Z_A9F83ED7_BF19_4E48_BD8C_5FD733231A0C_.wvu.PrintTitles" localSheetId="18" hidden="1">'Employee Self-Serv'!$1:$2</definedName>
    <definedName name="Z_A9F83ED7_BF19_4E48_BD8C_5FD733231A0C_.wvu.PrintTitles" localSheetId="2" hidden="1">'Gen Ledger'!$1:$2</definedName>
    <definedName name="Z_A9F83ED7_BF19_4E48_BD8C_5FD733231A0C_.wvu.PrintTitles" localSheetId="1" hidden="1">'General'!$1:$2</definedName>
    <definedName name="Z_A9F83ED7_BF19_4E48_BD8C_5FD733231A0C_.wvu.PrintTitles" localSheetId="8" hidden="1">'Inventory'!$1:$2</definedName>
    <definedName name="Z_A9F83ED7_BF19_4E48_BD8C_5FD733231A0C_.wvu.PrintTitles" localSheetId="13" hidden="1">'Payroll'!$1:$2</definedName>
    <definedName name="Z_A9F83ED7_BF19_4E48_BD8C_5FD733231A0C_.wvu.PrintTitles" localSheetId="12" hidden="1">'Personnel Admin'!$1:$2</definedName>
    <definedName name="Z_A9F83ED7_BF19_4E48_BD8C_5FD733231A0C_.wvu.PrintTitles" localSheetId="11" hidden="1">'Pos Control'!$1:$2</definedName>
    <definedName name="Z_A9F83ED7_BF19_4E48_BD8C_5FD733231A0C_.wvu.PrintTitles" localSheetId="7" hidden="1">'Procurement'!$1:$2</definedName>
    <definedName name="Z_A9F83ED7_BF19_4E48_BD8C_5FD733231A0C_.wvu.PrintTitles" localSheetId="4" hidden="1">'Projects &amp; Grants'!$1:$2</definedName>
    <definedName name="Z_A9F83ED7_BF19_4E48_BD8C_5FD733231A0C_.wvu.PrintTitles" localSheetId="14" hidden="1">'Time &amp; Leave'!$1:$2</definedName>
    <definedName name="Z_A9F83ED7_BF19_4E48_BD8C_5FD733231A0C_.wvu.PrintTitles" localSheetId="19" hidden="1">'Training'!$1:$2</definedName>
    <definedName name="Z_DBB82F48_872F_46DC_BB6B_84A7EEDE94B1_.wvu.Cols" localSheetId="3" hidden="1">'Accts Pay'!#REF!,'Accts Pay'!#REF!</definedName>
    <definedName name="Z_DBB82F48_872F_46DC_BB6B_84A7EEDE94B1_.wvu.Cols" localSheetId="6" hidden="1">'Accts Rec'!#REF!,'Accts Rec'!#REF!</definedName>
    <definedName name="Z_DBB82F48_872F_46DC_BB6B_84A7EEDE94B1_.wvu.Cols" localSheetId="16" hidden="1">'Applic Svcs'!#REF!,'Applic Svcs'!#REF!</definedName>
    <definedName name="Z_DBB82F48_872F_46DC_BB6B_84A7EEDE94B1_.wvu.Cols" localSheetId="5" hidden="1">'Asset Mgmt'!#REF!,'Asset Mgmt'!#REF!</definedName>
    <definedName name="Z_DBB82F48_872F_46DC_BB6B_84A7EEDE94B1_.wvu.Cols" localSheetId="15" hidden="1">'Benefits Admin'!#REF!,'Benefits Admin'!#REF!</definedName>
    <definedName name="Z_DBB82F48_872F_46DC_BB6B_84A7EEDE94B1_.wvu.Cols" localSheetId="10" hidden="1">'Budget Dev'!#REF!,'Budget Dev'!#REF!</definedName>
    <definedName name="Z_DBB82F48_872F_46DC_BB6B_84A7EEDE94B1_.wvu.Cols" localSheetId="17" hidden="1">'Class &amp; Comp'!#REF!,'Class &amp; Comp'!#REF!</definedName>
    <definedName name="Z_DBB82F48_872F_46DC_BB6B_84A7EEDE94B1_.wvu.Cols" localSheetId="9" hidden="1">'Cost Alloc'!#REF!,'Cost Alloc'!#REF!</definedName>
    <definedName name="Z_DBB82F48_872F_46DC_BB6B_84A7EEDE94B1_.wvu.Cols" localSheetId="18" hidden="1">'Employee Self-Serv'!#REF!,'Employee Self-Serv'!#REF!</definedName>
    <definedName name="Z_DBB82F48_872F_46DC_BB6B_84A7EEDE94B1_.wvu.Cols" localSheetId="2" hidden="1">'Gen Ledger'!#REF!,'Gen Ledger'!#REF!</definedName>
    <definedName name="Z_DBB82F48_872F_46DC_BB6B_84A7EEDE94B1_.wvu.Cols" localSheetId="1" hidden="1">'General'!#REF!,'General'!#REF!</definedName>
    <definedName name="Z_DBB82F48_872F_46DC_BB6B_84A7EEDE94B1_.wvu.Cols" localSheetId="8" hidden="1">'Inventory'!#REF!,'Inventory'!#REF!</definedName>
    <definedName name="Z_DBB82F48_872F_46DC_BB6B_84A7EEDE94B1_.wvu.Cols" localSheetId="13" hidden="1">'Payroll'!#REF!,'Payroll'!#REF!</definedName>
    <definedName name="Z_DBB82F48_872F_46DC_BB6B_84A7EEDE94B1_.wvu.Cols" localSheetId="12" hidden="1">'Personnel Admin'!#REF!,'Personnel Admin'!#REF!</definedName>
    <definedName name="Z_DBB82F48_872F_46DC_BB6B_84A7EEDE94B1_.wvu.Cols" localSheetId="11" hidden="1">'Pos Control'!#REF!,'Pos Control'!#REF!</definedName>
    <definedName name="Z_DBB82F48_872F_46DC_BB6B_84A7EEDE94B1_.wvu.Cols" localSheetId="7" hidden="1">'Procurement'!#REF!,'Procurement'!#REF!</definedName>
    <definedName name="Z_DBB82F48_872F_46DC_BB6B_84A7EEDE94B1_.wvu.Cols" localSheetId="4" hidden="1">'Projects &amp; Grants'!#REF!,'Projects &amp; Grants'!#REF!</definedName>
    <definedName name="Z_DBB82F48_872F_46DC_BB6B_84A7EEDE94B1_.wvu.Cols" localSheetId="14" hidden="1">'Time &amp; Leave'!#REF!,'Time &amp; Leave'!#REF!</definedName>
    <definedName name="Z_DBB82F48_872F_46DC_BB6B_84A7EEDE94B1_.wvu.Cols" localSheetId="19" hidden="1">'Training'!#REF!,'Training'!#REF!</definedName>
    <definedName name="Z_DBB82F48_872F_46DC_BB6B_84A7EEDE94B1_.wvu.PrintArea" localSheetId="3" hidden="1">'Accts Pay'!$A$1:$E$2</definedName>
    <definedName name="Z_DBB82F48_872F_46DC_BB6B_84A7EEDE94B1_.wvu.PrintArea" localSheetId="6" hidden="1">'Accts Rec'!$A$1:$E$2</definedName>
    <definedName name="Z_DBB82F48_872F_46DC_BB6B_84A7EEDE94B1_.wvu.PrintArea" localSheetId="16" hidden="1">'Applic Svcs'!$A$1:$E$2</definedName>
    <definedName name="Z_DBB82F48_872F_46DC_BB6B_84A7EEDE94B1_.wvu.PrintArea" localSheetId="5" hidden="1">'Asset Mgmt'!$A$1:$E$2</definedName>
    <definedName name="Z_DBB82F48_872F_46DC_BB6B_84A7EEDE94B1_.wvu.PrintArea" localSheetId="15" hidden="1">'Benefits Admin'!$A$1:$E$2</definedName>
    <definedName name="Z_DBB82F48_872F_46DC_BB6B_84A7EEDE94B1_.wvu.PrintArea" localSheetId="10" hidden="1">'Budget Dev'!$A$1:$E$2</definedName>
    <definedName name="Z_DBB82F48_872F_46DC_BB6B_84A7EEDE94B1_.wvu.PrintArea" localSheetId="17" hidden="1">'Class &amp; Comp'!$A$1:$E$2</definedName>
    <definedName name="Z_DBB82F48_872F_46DC_BB6B_84A7EEDE94B1_.wvu.PrintArea" localSheetId="9" hidden="1">'Cost Alloc'!$A$1:$E$2</definedName>
    <definedName name="Z_DBB82F48_872F_46DC_BB6B_84A7EEDE94B1_.wvu.PrintArea" localSheetId="18" hidden="1">'Employee Self-Serv'!$A$1:$E$2</definedName>
    <definedName name="Z_DBB82F48_872F_46DC_BB6B_84A7EEDE94B1_.wvu.PrintArea" localSheetId="2" hidden="1">'Gen Ledger'!$A$1:$E$2</definedName>
    <definedName name="Z_DBB82F48_872F_46DC_BB6B_84A7EEDE94B1_.wvu.PrintArea" localSheetId="1" hidden="1">'General'!$A$1:$E$2</definedName>
    <definedName name="Z_DBB82F48_872F_46DC_BB6B_84A7EEDE94B1_.wvu.PrintArea" localSheetId="8" hidden="1">'Inventory'!$A$1:$E$2</definedName>
    <definedName name="Z_DBB82F48_872F_46DC_BB6B_84A7EEDE94B1_.wvu.PrintArea" localSheetId="13" hidden="1">'Payroll'!$A$1:$E$2</definedName>
    <definedName name="Z_DBB82F48_872F_46DC_BB6B_84A7EEDE94B1_.wvu.PrintArea" localSheetId="12" hidden="1">'Personnel Admin'!$A$1:$E$2</definedName>
    <definedName name="Z_DBB82F48_872F_46DC_BB6B_84A7EEDE94B1_.wvu.PrintArea" localSheetId="11" hidden="1">'Pos Control'!$A$1:$E$2</definedName>
    <definedName name="Z_DBB82F48_872F_46DC_BB6B_84A7EEDE94B1_.wvu.PrintArea" localSheetId="7" hidden="1">'Procurement'!$A$1:$E$2</definedName>
    <definedName name="Z_DBB82F48_872F_46DC_BB6B_84A7EEDE94B1_.wvu.PrintArea" localSheetId="4" hidden="1">'Projects &amp; Grants'!$A$1:$E$2</definedName>
    <definedName name="Z_DBB82F48_872F_46DC_BB6B_84A7EEDE94B1_.wvu.PrintArea" localSheetId="14" hidden="1">'Time &amp; Leave'!$A$1:$E$2</definedName>
    <definedName name="Z_DBB82F48_872F_46DC_BB6B_84A7EEDE94B1_.wvu.PrintArea" localSheetId="19" hidden="1">'Training'!$A$1:$E$2</definedName>
    <definedName name="Z_DBB82F48_872F_46DC_BB6B_84A7EEDE94B1_.wvu.PrintTitles" localSheetId="3" hidden="1">'Accts Pay'!$1:$2</definedName>
    <definedName name="Z_DBB82F48_872F_46DC_BB6B_84A7EEDE94B1_.wvu.PrintTitles" localSheetId="6" hidden="1">'Accts Rec'!$1:$2</definedName>
    <definedName name="Z_DBB82F48_872F_46DC_BB6B_84A7EEDE94B1_.wvu.PrintTitles" localSheetId="16" hidden="1">'Applic Svcs'!$1:$2</definedName>
    <definedName name="Z_DBB82F48_872F_46DC_BB6B_84A7EEDE94B1_.wvu.PrintTitles" localSheetId="5" hidden="1">'Asset Mgmt'!$1:$2</definedName>
    <definedName name="Z_DBB82F48_872F_46DC_BB6B_84A7EEDE94B1_.wvu.PrintTitles" localSheetId="15" hidden="1">'Benefits Admin'!$1:$2</definedName>
    <definedName name="Z_DBB82F48_872F_46DC_BB6B_84A7EEDE94B1_.wvu.PrintTitles" localSheetId="10" hidden="1">'Budget Dev'!$1:$2</definedName>
    <definedName name="Z_DBB82F48_872F_46DC_BB6B_84A7EEDE94B1_.wvu.PrintTitles" localSheetId="17" hidden="1">'Class &amp; Comp'!$1:$2</definedName>
    <definedName name="Z_DBB82F48_872F_46DC_BB6B_84A7EEDE94B1_.wvu.PrintTitles" localSheetId="9" hidden="1">'Cost Alloc'!$1:$2</definedName>
    <definedName name="Z_DBB82F48_872F_46DC_BB6B_84A7EEDE94B1_.wvu.PrintTitles" localSheetId="18" hidden="1">'Employee Self-Serv'!$1:$2</definedName>
    <definedName name="Z_DBB82F48_872F_46DC_BB6B_84A7EEDE94B1_.wvu.PrintTitles" localSheetId="2" hidden="1">'Gen Ledger'!$1:$2</definedName>
    <definedName name="Z_DBB82F48_872F_46DC_BB6B_84A7EEDE94B1_.wvu.PrintTitles" localSheetId="1" hidden="1">'General'!$1:$2</definedName>
    <definedName name="Z_DBB82F48_872F_46DC_BB6B_84A7EEDE94B1_.wvu.PrintTitles" localSheetId="8" hidden="1">'Inventory'!$1:$2</definedName>
    <definedName name="Z_DBB82F48_872F_46DC_BB6B_84A7EEDE94B1_.wvu.PrintTitles" localSheetId="13" hidden="1">'Payroll'!$1:$2</definedName>
    <definedName name="Z_DBB82F48_872F_46DC_BB6B_84A7EEDE94B1_.wvu.PrintTitles" localSheetId="12" hidden="1">'Personnel Admin'!$1:$2</definedName>
    <definedName name="Z_DBB82F48_872F_46DC_BB6B_84A7EEDE94B1_.wvu.PrintTitles" localSheetId="11" hidden="1">'Pos Control'!$1:$2</definedName>
    <definedName name="Z_DBB82F48_872F_46DC_BB6B_84A7EEDE94B1_.wvu.PrintTitles" localSheetId="7" hidden="1">'Procurement'!$1:$2</definedName>
    <definedName name="Z_DBB82F48_872F_46DC_BB6B_84A7EEDE94B1_.wvu.PrintTitles" localSheetId="4" hidden="1">'Projects &amp; Grants'!$1:$2</definedName>
    <definedName name="Z_DBB82F48_872F_46DC_BB6B_84A7EEDE94B1_.wvu.PrintTitles" localSheetId="14" hidden="1">'Time &amp; Leave'!$1:$2</definedName>
    <definedName name="Z_DBB82F48_872F_46DC_BB6B_84A7EEDE94B1_.wvu.PrintTitles" localSheetId="19" hidden="1">'Training'!$1:$2</definedName>
    <definedName name="Z_FB73C51D_25C2_4C2B_87F7_999ABA54C600_.wvu.Cols" localSheetId="3" hidden="1">'Accts Pay'!#REF!,'Accts Pay'!#REF!</definedName>
    <definedName name="Z_FB73C51D_25C2_4C2B_87F7_999ABA54C600_.wvu.Cols" localSheetId="6" hidden="1">'Accts Rec'!#REF!,'Accts Rec'!#REF!</definedName>
    <definedName name="Z_FB73C51D_25C2_4C2B_87F7_999ABA54C600_.wvu.Cols" localSheetId="16" hidden="1">'Applic Svcs'!#REF!,'Applic Svcs'!#REF!</definedName>
    <definedName name="Z_FB73C51D_25C2_4C2B_87F7_999ABA54C600_.wvu.Cols" localSheetId="5" hidden="1">'Asset Mgmt'!#REF!,'Asset Mgmt'!#REF!</definedName>
    <definedName name="Z_FB73C51D_25C2_4C2B_87F7_999ABA54C600_.wvu.Cols" localSheetId="15" hidden="1">'Benefits Admin'!#REF!,'Benefits Admin'!#REF!</definedName>
    <definedName name="Z_FB73C51D_25C2_4C2B_87F7_999ABA54C600_.wvu.Cols" localSheetId="10" hidden="1">'Budget Dev'!#REF!,'Budget Dev'!#REF!</definedName>
    <definedName name="Z_FB73C51D_25C2_4C2B_87F7_999ABA54C600_.wvu.Cols" localSheetId="17" hidden="1">'Class &amp; Comp'!#REF!,'Class &amp; Comp'!#REF!</definedName>
    <definedName name="Z_FB73C51D_25C2_4C2B_87F7_999ABA54C600_.wvu.Cols" localSheetId="9" hidden="1">'Cost Alloc'!#REF!,'Cost Alloc'!#REF!</definedName>
    <definedName name="Z_FB73C51D_25C2_4C2B_87F7_999ABA54C600_.wvu.Cols" localSheetId="18" hidden="1">'Employee Self-Serv'!#REF!,'Employee Self-Serv'!#REF!</definedName>
    <definedName name="Z_FB73C51D_25C2_4C2B_87F7_999ABA54C600_.wvu.Cols" localSheetId="2" hidden="1">'Gen Ledger'!#REF!,'Gen Ledger'!#REF!</definedName>
    <definedName name="Z_FB73C51D_25C2_4C2B_87F7_999ABA54C600_.wvu.Cols" localSheetId="1" hidden="1">'General'!#REF!,'General'!#REF!</definedName>
    <definedName name="Z_FB73C51D_25C2_4C2B_87F7_999ABA54C600_.wvu.Cols" localSheetId="8" hidden="1">'Inventory'!#REF!,'Inventory'!#REF!</definedName>
    <definedName name="Z_FB73C51D_25C2_4C2B_87F7_999ABA54C600_.wvu.Cols" localSheetId="13" hidden="1">'Payroll'!#REF!,'Payroll'!#REF!</definedName>
    <definedName name="Z_FB73C51D_25C2_4C2B_87F7_999ABA54C600_.wvu.Cols" localSheetId="12" hidden="1">'Personnel Admin'!#REF!,'Personnel Admin'!#REF!</definedName>
    <definedName name="Z_FB73C51D_25C2_4C2B_87F7_999ABA54C600_.wvu.Cols" localSheetId="11" hidden="1">'Pos Control'!#REF!,'Pos Control'!#REF!</definedName>
    <definedName name="Z_FB73C51D_25C2_4C2B_87F7_999ABA54C600_.wvu.Cols" localSheetId="7" hidden="1">'Procurement'!#REF!,'Procurement'!#REF!</definedName>
    <definedName name="Z_FB73C51D_25C2_4C2B_87F7_999ABA54C600_.wvu.Cols" localSheetId="4" hidden="1">'Projects &amp; Grants'!#REF!,'Projects &amp; Grants'!#REF!</definedName>
    <definedName name="Z_FB73C51D_25C2_4C2B_87F7_999ABA54C600_.wvu.Cols" localSheetId="14" hidden="1">'Time &amp; Leave'!#REF!,'Time &amp; Leave'!#REF!</definedName>
    <definedName name="Z_FB73C51D_25C2_4C2B_87F7_999ABA54C600_.wvu.Cols" localSheetId="19" hidden="1">'Training'!#REF!,'Training'!#REF!</definedName>
    <definedName name="Z_FB73C51D_25C2_4C2B_87F7_999ABA54C600_.wvu.PrintTitles" localSheetId="3" hidden="1">'Accts Pay'!$1:$2</definedName>
    <definedName name="Z_FB73C51D_25C2_4C2B_87F7_999ABA54C600_.wvu.PrintTitles" localSheetId="6" hidden="1">'Accts Rec'!$1:$2</definedName>
    <definedName name="Z_FB73C51D_25C2_4C2B_87F7_999ABA54C600_.wvu.PrintTitles" localSheetId="16" hidden="1">'Applic Svcs'!$1:$2</definedName>
    <definedName name="Z_FB73C51D_25C2_4C2B_87F7_999ABA54C600_.wvu.PrintTitles" localSheetId="5" hidden="1">'Asset Mgmt'!$1:$2</definedName>
    <definedName name="Z_FB73C51D_25C2_4C2B_87F7_999ABA54C600_.wvu.PrintTitles" localSheetId="15" hidden="1">'Benefits Admin'!$1:$2</definedName>
    <definedName name="Z_FB73C51D_25C2_4C2B_87F7_999ABA54C600_.wvu.PrintTitles" localSheetId="10" hidden="1">'Budget Dev'!$1:$2</definedName>
    <definedName name="Z_FB73C51D_25C2_4C2B_87F7_999ABA54C600_.wvu.PrintTitles" localSheetId="17" hidden="1">'Class &amp; Comp'!$1:$2</definedName>
    <definedName name="Z_FB73C51D_25C2_4C2B_87F7_999ABA54C600_.wvu.PrintTitles" localSheetId="9" hidden="1">'Cost Alloc'!$1:$2</definedName>
    <definedName name="Z_FB73C51D_25C2_4C2B_87F7_999ABA54C600_.wvu.PrintTitles" localSheetId="18" hidden="1">'Employee Self-Serv'!$1:$2</definedName>
    <definedName name="Z_FB73C51D_25C2_4C2B_87F7_999ABA54C600_.wvu.PrintTitles" localSheetId="2" hidden="1">'Gen Ledger'!$1:$2</definedName>
    <definedName name="Z_FB73C51D_25C2_4C2B_87F7_999ABA54C600_.wvu.PrintTitles" localSheetId="1" hidden="1">'General'!$1:$2</definedName>
    <definedName name="Z_FB73C51D_25C2_4C2B_87F7_999ABA54C600_.wvu.PrintTitles" localSheetId="8" hidden="1">'Inventory'!$1:$2</definedName>
    <definedName name="Z_FB73C51D_25C2_4C2B_87F7_999ABA54C600_.wvu.PrintTitles" localSheetId="13" hidden="1">'Payroll'!$1:$2</definedName>
    <definedName name="Z_FB73C51D_25C2_4C2B_87F7_999ABA54C600_.wvu.PrintTitles" localSheetId="12" hidden="1">'Personnel Admin'!$1:$2</definedName>
    <definedName name="Z_FB73C51D_25C2_4C2B_87F7_999ABA54C600_.wvu.PrintTitles" localSheetId="11" hidden="1">'Pos Control'!$1:$2</definedName>
    <definedName name="Z_FB73C51D_25C2_4C2B_87F7_999ABA54C600_.wvu.PrintTitles" localSheetId="7" hidden="1">'Procurement'!$1:$2</definedName>
    <definedName name="Z_FB73C51D_25C2_4C2B_87F7_999ABA54C600_.wvu.PrintTitles" localSheetId="4" hidden="1">'Projects &amp; Grants'!$1:$2</definedName>
    <definedName name="Z_FB73C51D_25C2_4C2B_87F7_999ABA54C600_.wvu.PrintTitles" localSheetId="14" hidden="1">'Time &amp; Leave'!$1:$2</definedName>
    <definedName name="Z_FB73C51D_25C2_4C2B_87F7_999ABA54C600_.wvu.PrintTitles" localSheetId="19" hidden="1">'Training'!$1:$2</definedName>
  </definedNames>
  <calcPr fullCalcOnLoad="1"/>
</workbook>
</file>

<file path=xl/sharedStrings.xml><?xml version="1.0" encoding="utf-8"?>
<sst xmlns="http://schemas.openxmlformats.org/spreadsheetml/2006/main" count="8645" uniqueCount="4075">
  <si>
    <t>System provides allocation tables that can be user-defined to allocate asset cost and depreciation expense.</t>
  </si>
  <si>
    <t>System provides the ability to store an acquisition date and a depreciation start date, without the dates having to be the same.</t>
  </si>
  <si>
    <t>System provides multiple depreciation methods, including but not limited to:</t>
  </si>
  <si>
    <t>Straight Line</t>
  </si>
  <si>
    <t>Declining Balance</t>
  </si>
  <si>
    <t>Sum of the Years Digits</t>
  </si>
  <si>
    <t>Hours/Mileage</t>
  </si>
  <si>
    <t>User-Defined</t>
  </si>
  <si>
    <t>End-user screens contain triggers to load additional data screens automatically based on specific data input.</t>
  </si>
  <si>
    <t>Vendor Instructions</t>
  </si>
  <si>
    <t>Rating</t>
  </si>
  <si>
    <t>Definition</t>
  </si>
  <si>
    <t>Standard. Available in the current release. Software supports this requirement. No customization or modification is required.</t>
  </si>
  <si>
    <t>F</t>
  </si>
  <si>
    <t>System stores user profile preferences for font, colors, column and row location, workspace, etc. and retrieves them automatically when session is initiated.</t>
  </si>
  <si>
    <t>System carries forward user preferences when system upgrades are applied.</t>
  </si>
  <si>
    <t>Parent and child transactions are linked for the purpose of data entry and inquiry and support the ability to go directly to the source document.</t>
  </si>
  <si>
    <t>Help Capability</t>
  </si>
  <si>
    <t>The application provides context sensitive, on-line help features for all screen elements, screen errors and error codes.</t>
  </si>
  <si>
    <t>Utilizes an on-line help feature, which directs the user to help screens specific to the transaction for which they are processing</t>
  </si>
  <si>
    <t>Workflow</t>
  </si>
  <si>
    <t>System supports user defined workflow for any system event or transaction.</t>
  </si>
  <si>
    <t>System allows user defined, standard approval timeframes and alternative approval paths along with automatic notification for overdue tasks.</t>
  </si>
  <si>
    <t>Definition of workflow events may be based on user-defined criteria.</t>
  </si>
  <si>
    <t>Routing of workflow may have multiple destinations based on above criteria.</t>
  </si>
  <si>
    <t>System supports multiple workflows dependent on content type.</t>
  </si>
  <si>
    <t>Workflows can be designated as either 'informational' or 'action (such as approval) required'.</t>
  </si>
  <si>
    <t>Transaction is not finalized until approval workflows are complete</t>
  </si>
  <si>
    <t>System provides tools to support workflow analysis for workflow process improvement.</t>
  </si>
  <si>
    <t>Workflow can be designed to allow simultaneous actions or can require consecutive actions, as defined by authorized administrator.</t>
  </si>
  <si>
    <t xml:space="preserve">System routes rejected transactions to any designated prior approver </t>
  </si>
  <si>
    <t>System provides an "inbox" for each user with workflow items to be reviewed</t>
  </si>
  <si>
    <t>System displays status of workflow transactions so participants can determine where actions are delayed.</t>
  </si>
  <si>
    <t>System provides integrated workflow error handling.</t>
  </si>
  <si>
    <t>System must support electronic signatures for approvals and rejections</t>
  </si>
  <si>
    <t>System will  validate charges against project master files to determine if:</t>
  </si>
  <si>
    <t>Charges are to open projects</t>
  </si>
  <si>
    <t>Tracking rental income</t>
  </si>
  <si>
    <t>Tracking purchase options</t>
  </si>
  <si>
    <t>Tracking lease terms</t>
  </si>
  <si>
    <t>Tracking lease type (e.g., capital, operating, etc.)</t>
  </si>
  <si>
    <t>Tracking schedule of lease payments</t>
  </si>
  <si>
    <t>System is able to differentiate between leased assets and purchased assets.</t>
  </si>
  <si>
    <t>System facilitates determination of FASB 13 lease type (i.e., capital, operating, etc.) based on terms and conditions of lease agreement.</t>
  </si>
  <si>
    <t>System provides the ability to perform lease/purchase comparative analyses.</t>
  </si>
  <si>
    <t>System functionality includes processing leases from a lessee's and a lessor's perspective.</t>
  </si>
  <si>
    <t>System provides the ability to amortize leases in compliance with FASB 13 and GASB 13.</t>
  </si>
  <si>
    <t>System supports changes required due to lease amendments.</t>
  </si>
  <si>
    <t>System provides the ability to automatically generate a notification that a lease is going to expire within a certain number of days as specified by the user.</t>
  </si>
  <si>
    <t>System should provide the ability to send an electronic notification if lease is terminated.</t>
  </si>
  <si>
    <t>System is able to maintain lease payment schedules.</t>
  </si>
  <si>
    <t>ASSET WARRANTIES AND SERVICE</t>
  </si>
  <si>
    <t>System should provides the ability to maintain online maintenance history information for assets, by user-defined criteria such as type.</t>
  </si>
  <si>
    <t>System is able to maintain warranty/service agreement information for assets, by type of asset.</t>
  </si>
  <si>
    <t>System should support hyperlinks to the vendor’s web site to reference asset maintenance and warranty information.</t>
  </si>
  <si>
    <t>Authorized staff should be able to inquire on maintenance and service information through the entry of a serial number and property tag/inventory control number.</t>
  </si>
  <si>
    <t>System is able to record and track regular/preventive maintenance performed on selected assets.</t>
  </si>
  <si>
    <t>System provides the ability to notify of warranty or service agreement expiration.</t>
  </si>
  <si>
    <t>QUERYING AND REPORTING</t>
  </si>
  <si>
    <t>System is able to report on assets for all fields required for financial reporting purposes.</t>
  </si>
  <si>
    <t>System is able to generate standard governmental fixed asset reports and user-defined fixed asset reports in compliance with GASB 34.</t>
  </si>
  <si>
    <t>System can display or print a report of surplus property, including each item's history.</t>
  </si>
  <si>
    <t>System produces a transaction register audit trail of all acquisitions, transfers, change and retirements during a user-defined time period by asset type, department, transaction date or purchase amount.</t>
  </si>
  <si>
    <t>System identifies, records, and depreciates betterments associated with an asset, including optional unique identification of betterments associated with component units.</t>
  </si>
  <si>
    <t>System provides the ability to produce notification of project status (e.g., completed) based upon user-defined criteria.</t>
  </si>
  <si>
    <t>System captures and maintains construction work in progress information and provides the ability to recognize fixed/capital assets when they are substantially completed, regardless of whether the project has been completed.</t>
  </si>
  <si>
    <t>LEASES</t>
  </si>
  <si>
    <t>Recording of the capital lease or operating lease and the corresponding leasehold improvements</t>
  </si>
  <si>
    <t>Tracking lease payments</t>
  </si>
  <si>
    <t>Periodic cost recognition</t>
  </si>
  <si>
    <t>Tracking lessee and lessor</t>
  </si>
  <si>
    <t>Log on</t>
  </si>
  <si>
    <t>Add data</t>
  </si>
  <si>
    <t>Delete data</t>
  </si>
  <si>
    <t>Change data</t>
  </si>
  <si>
    <t>View data</t>
  </si>
  <si>
    <t>Approve data</t>
  </si>
  <si>
    <t>System allows authorized administrators to restrict data access for each security profile by using the following values either individually or in combination:</t>
  </si>
  <si>
    <t>IP Address</t>
  </si>
  <si>
    <t>Any element in the chart of accounts (e.g. grant, project, fund)</t>
  </si>
  <si>
    <t>Application module</t>
  </si>
  <si>
    <t>Screen</t>
  </si>
  <si>
    <t>Data item or field within screen</t>
  </si>
  <si>
    <t>Workstation</t>
  </si>
  <si>
    <t>Menu</t>
  </si>
  <si>
    <t>Report</t>
  </si>
  <si>
    <t>Employee status</t>
  </si>
  <si>
    <t>Transaction type</t>
  </si>
  <si>
    <t>Document type</t>
  </si>
  <si>
    <t>Role</t>
  </si>
  <si>
    <t>System allows security profiles and related data access limitations to be applied across all reporting and query functions.</t>
  </si>
  <si>
    <t>System restricts use of data by external report writers, data extracts, etc.</t>
  </si>
  <si>
    <t>System supports standard Internet security.</t>
  </si>
  <si>
    <t>System supports centrally-administered security (i.e., one security administrator).</t>
  </si>
  <si>
    <t xml:space="preserve">System provides security reports showing: </t>
  </si>
  <si>
    <t>Authorized system use</t>
  </si>
  <si>
    <t>Unauthorized system use</t>
  </si>
  <si>
    <t>Security profiles by user</t>
  </si>
  <si>
    <t>Security breaches or attempts</t>
  </si>
  <si>
    <t>System can block the full display of certain data, for example, display only the last four digits of SSNs either online or on a hard copy report.</t>
  </si>
  <si>
    <t>Error Handling Characteristics</t>
  </si>
  <si>
    <t>System error messages appear in a consistent format across all system modules for both batch and on-line processing. Specifically, error messages have like codes, text and screen locations.</t>
  </si>
  <si>
    <t>System integrates error messages with on-line help function.</t>
  </si>
  <si>
    <t>System captures rejected or unposted transactions in a file for user resolution.</t>
  </si>
  <si>
    <t>System produces error statistics by module, transaction and source.</t>
  </si>
  <si>
    <t>Documentation</t>
  </si>
  <si>
    <t>System provides accurate, up-to-date, electronic, end-user manuals which contain clear and thorough descriptions of all screen and batch processing functions, screen data, programs, and any processing parameters.</t>
  </si>
  <si>
    <t>System provides search functions for on-line documentation.</t>
  </si>
  <si>
    <t>System provides comprehensive technical system documentation and technical manuals (intended for information systems personnel) including, but not limited to:</t>
  </si>
  <si>
    <t>Program descriptions</t>
  </si>
  <si>
    <t>Screen definitions and descriptions</t>
  </si>
  <si>
    <t>Database definitions, logical data model, and record layouts</t>
  </si>
  <si>
    <t>Screen panels should be viewable with minimal left-to-right scrolling required.</t>
  </si>
  <si>
    <t xml:space="preserve">System security provides the ability to limit the Asset Management functions based on the access granted to users by each department.  </t>
  </si>
  <si>
    <t>System provides the ability for users to preview, print and re-print customized invoices/adjustments (including color, font, type, size variations), including but not limited to: individually, by customer, range of invoice/adjustment numbers, chart of account elements, time period ranges, and range of customer numbers, etc.</t>
  </si>
  <si>
    <t>System provides the ability to copy and modify existing invoices.</t>
  </si>
  <si>
    <t>System provides the ability to create invoice templates.</t>
  </si>
  <si>
    <t>System provides the ability to change account coding on invoices through a mass change functionality, with audit trail and proper security.</t>
  </si>
  <si>
    <t>System provides the ability to generate an invoice document number based upon a user-defined prefix and a unique system-generated sequential number.</t>
  </si>
  <si>
    <t>System provides the ability to generate customer statements by department or organizational sub-level (e.g.index, fund, subfund, etc.).</t>
  </si>
  <si>
    <t>System provides the ability to note individual invoices as "In Dispute", with ability to record user comments and associate file attachments with the comments (e.g., correspondence with the customer).</t>
  </si>
  <si>
    <t>System provides the ability to flag invoices for "special handling" (e.g., confidentiality issues) with the ability to enter comments.</t>
  </si>
  <si>
    <t>Accounts Receivable</t>
  </si>
  <si>
    <t xml:space="preserve">Vendors should complete the worksheets by answering each requirement based on the answers below. </t>
  </si>
  <si>
    <t>System provides capability to report expenditure activity on a cash basis (budgetary compliance and reporting) and accrual basis (CAFR reporting) within the same fund and to provide reconciling transaction reports as needed, including the transactions that may be reported in different fiscal years based on the method of reporting. For example, for transactions that need to update prior year non-cash accounts, but affect current year cash accounts, the system updates cash in the current year and sets up 'due to' and 'due from' appropriately across the fiscal years.</t>
  </si>
  <si>
    <t>System properly accounts for inter-fund transfers of cash in accordance with GAAP and maintains the associated audit trail.  Such transfers include loans, advances, intra/interfund transfers, intra/interfund services provided and used transactions, and reimbursement transactions.</t>
  </si>
  <si>
    <t>System provides ability to balance interfund receivable, payable, and operating transfer accounts within funds and departments, as well as across the entire system.</t>
  </si>
  <si>
    <t>System provides transaction edits at the fund or department level that permit, warn, or reject transactions across funds, based on user-defined allowable Chart of Accounts code combinations.</t>
  </si>
  <si>
    <t>System provides ability to process transfers between funds.</t>
  </si>
  <si>
    <t>System allows users to perform the following intra-department and inter-department fund transfers: real (i.e., cash), nominal (i.e., expenses).</t>
  </si>
  <si>
    <t>System provides ability for one department to process a payment to another department for goods or services rendered without issuing a check.</t>
  </si>
  <si>
    <t>System provides the ability to allow user defined online and batch printing of purchase orders.</t>
  </si>
  <si>
    <t>System provides the ability to view and print a draft PO and reprint hard-copy of purchase orders and change orders when required.</t>
  </si>
  <si>
    <t>Purchase Order Accounting</t>
  </si>
  <si>
    <t>System provides the ability to define auto-distribution rules and apply to the PO, using standard, user-defined distribution code by accounting line item.</t>
  </si>
  <si>
    <t>System provides the ability to create and process individual POs under an existing encumbrance.</t>
  </si>
  <si>
    <t>System provides the ability to generate the appropriate accounting entries based on the PO change notice, including but not limited to increasing or decreasing the encumbrance.</t>
  </si>
  <si>
    <t>BUDGET PREPARATION</t>
  </si>
  <si>
    <t>BU</t>
  </si>
  <si>
    <t>System will deliver functionality for Departments to "return" budgets back to the CBO electronically via workflow.</t>
  </si>
  <si>
    <t>System will deliver functionality to track, through an audit trail, every movement of the departmental worksheets.</t>
  </si>
  <si>
    <t>System will deliver functionality to easily identify when viewing a department budget whether or not it has been submitted to the CBO.</t>
  </si>
  <si>
    <t>System will deliver functionality to summarize or roll up department/division worksheets into department budgets.</t>
  </si>
  <si>
    <t>System provides the ability to generate "mass" asset transactions (such as mass additions, mass disposals, mass transfers, and mass changes) by user-defined criteria, with proper security/authority.</t>
  </si>
  <si>
    <t>System provides an integrated capability for linking binary data documents (e.g., MS Word, Excel, Access) to personnel records.</t>
  </si>
  <si>
    <t>System provides the ability to setup formulas to conduct underutilization analysis of job groups by organization unit and County-wide which computes the ratio of minority new hires and promotions into job groups using applicant data, state workforce data, regional, state and national census data, college and technical school graduation data, external requisite skills data and feeder group data (movement in and out of job groups).</t>
  </si>
  <si>
    <t>System provides the ability to access Employee Profile Screens which define all key fields associated with an employee such as:</t>
  </si>
  <si>
    <t>Posting of the solicitation on the County's website when required.</t>
  </si>
  <si>
    <t>System provides the ability for the creation of all types of solicitations, both negotiated and non-negotiated (e.g., RFO, RFP).</t>
  </si>
  <si>
    <t>Small/Minority-owned subcontracting</t>
  </si>
  <si>
    <t>Procurement card Acceptance</t>
  </si>
  <si>
    <t>System provides the ability to download solicitation responses in industry standard file formats (e.g., Microsoft Excel) for evaluation and then be able to upload back to the system.</t>
  </si>
  <si>
    <t>Send the purchase order via fax, email, etc.</t>
  </si>
  <si>
    <t>System provides the ability for a catalog management tool for transforming and cleansing data, importing and exporting content in a variety of formats, etc.</t>
  </si>
  <si>
    <t>Direct supplier interface</t>
  </si>
  <si>
    <t>Liquidate prior year encumbrance from prior year budget reserve due to encumbrance cancellation or payment activity in the current year.</t>
  </si>
  <si>
    <t>Report and display prior year encumbrance reserve separately from current year encumbrance reserves.</t>
  </si>
  <si>
    <t>When the encumbrance is closed with a residual unspent amount, the residual amount is tracked and controlled separately and not added back to current year available funds.</t>
  </si>
  <si>
    <t>Closing</t>
  </si>
  <si>
    <t>System allows users to initiate year-end processing at any point in time after the end of the fiscal year (i.e., doesn't have to occur on last day or on any particular day).</t>
  </si>
  <si>
    <t>System rolls forward or closes grant and project accounts based on the type of project or grant.</t>
  </si>
  <si>
    <t>System allows users to run a process that closes all selected open purchase orders/encumbrances and requisitions/pre-encumbrances with user-defined parameters at year-end. Such parameters include, but are not limited to, the encumbrance document number.</t>
  </si>
  <si>
    <t>System has the ability to close by fund or by fund group.</t>
  </si>
  <si>
    <t>System provides the ability to perform period-end closings (e.g., monthly).</t>
  </si>
  <si>
    <t>System allows for maintaining multiple fiscal years (at least 3) and periods concurrently, which allows users to post transactions for a new fiscal year prior to closing the previous year.</t>
  </si>
  <si>
    <t>System allows new year inputs to be entered before the old year's preliminary closing, with the transactions held in suspense until the new year is opened.</t>
  </si>
  <si>
    <t>System defaults data (e.g., cost center, department) within journal fields by user with override capability.</t>
  </si>
  <si>
    <t xml:space="preserve">System has the ability to electronically attach or reference multiple supporting documents to the journal entry. </t>
  </si>
  <si>
    <t>System allows users to input journal entries as a correction or adjustment to any open prior accounting periods.</t>
  </si>
  <si>
    <t xml:space="preserve">System allows users to import journal entries from desktop applications (e.g., Microsoft Excel) and validate the entry against the Chart of Accounts and allowed Chart of Accounts code combinations. </t>
  </si>
  <si>
    <t>System allows users to cancel or back-out transactions, with audit trail.</t>
  </si>
  <si>
    <t>System supports establishment of rules for each journal type, which determine the appropriate processing, including, but not limited to:</t>
  </si>
  <si>
    <t>Account default to reduce keystrokes</t>
  </si>
  <si>
    <t>Type of data to be entered</t>
  </si>
  <si>
    <t>Whether data is required, optional, or not allowed</t>
  </si>
  <si>
    <t>System provides ability to generate default offset entries for non-journal voucher financial documents from sub-ledgers (e.g., payment requests, purchase orders, encumbrances, requisitions, cash receipts, etc.).</t>
  </si>
  <si>
    <t>System processes batch files during the day without closing out other users from online transaction processing.</t>
  </si>
  <si>
    <t>System provides online validation and editing for error identification and correction before actual posting occurs, including the notification of out-of-balance batches with correction capability prior to posting at the detail level.</t>
  </si>
  <si>
    <t>System provides accrual journals, which can (optionally) automatically reverse themselves on a user-specified date in the following period.</t>
  </si>
  <si>
    <t>System provides for the automatic reversal of specified journal entries using a system generated date.</t>
  </si>
  <si>
    <t>System supports automatic recurring journals each month.</t>
  </si>
  <si>
    <t>System allows creation of a journal entry using a previously entered journal entry format (copy journal).</t>
  </si>
  <si>
    <t>System provides journal entry footnotes or a line item description area.</t>
  </si>
  <si>
    <t>SOLICITATIONS</t>
  </si>
  <si>
    <t>General</t>
  </si>
  <si>
    <t>System provides the ability to process solicitation transactions through the following stages:</t>
  </si>
  <si>
    <t>Creation of solicitation and addendums by an approved purchase requisition (although some solicitations may be created without requisitions).</t>
  </si>
  <si>
    <t>Notification sent to registered vendors via fax and/or e-mail, based on commodity and/or appropriate dollar threshold.</t>
  </si>
  <si>
    <t>Receipt of vendor responses electronically (with receipt time and date)</t>
  </si>
  <si>
    <t>Tabulation of solicitations, including reciprocity and/or other targeted businesses</t>
  </si>
  <si>
    <t>Award, including notification of award via email and Web site posting</t>
  </si>
  <si>
    <t>Initiation of purchase order</t>
  </si>
  <si>
    <t>Entry to contract administration (if applicable)</t>
  </si>
  <si>
    <t>System provides the ability to cross-reference requisitions, solicitations, and award documents (entire document as well as line items).</t>
  </si>
  <si>
    <t>System provides the ability to amend or cancel solicitations.</t>
  </si>
  <si>
    <t>System provides the ability to support the following types of solicitations (but not limited to):</t>
  </si>
  <si>
    <t>Official sealed bids/RFPs formal process over $xxxxxxx sent via hard-copy or electronically</t>
  </si>
  <si>
    <t>Simplified Bids/Proposals - Informal (phone and fax) quotes received in hard-copy or via the phone and entered</t>
  </si>
  <si>
    <t>Simplified Bids/Proposals - Informal (phone and fax) quotes received electronically</t>
  </si>
  <si>
    <t>System provides the ability to create a new solicitation transaction by copying from a previous solicitation transactions (all or part).</t>
  </si>
  <si>
    <t>System provides the ability for comment fields (multiple) at the header and line level, with an indicator designating internal or external comments (e.g., internal - only seen by authorized users; external - printed on solicitation to be seen by Vendor).</t>
  </si>
  <si>
    <t>System provides the ability to receive electronically solicitation responses from vendors, in industry standard formats, as well as via a portal.</t>
  </si>
  <si>
    <t>Solicitation Creation</t>
  </si>
  <si>
    <t>Extended value of the PO vs. extended value of the invoice.</t>
  </si>
  <si>
    <t>System provides the ability to capture receipts via electronic funds transfers (EFT), ACH, “lock box”, credit card, and/or other electronic receipts for payment.</t>
  </si>
  <si>
    <t>System provides the ability to correct misapplied payments with proper authorization.</t>
  </si>
  <si>
    <t>General Ledger Budget Control is fully integrated with other system modules to ensure that all transactions using or affecting budget (grant, project, operating budget) authority are validated online, real-time against up-to-date budget totals based on established budgetary controls.</t>
  </si>
  <si>
    <t>System provides the ability to override operating budget, grant, project, and contract budget edits with the appropriate security authority for each type of budget, without opening the budget to other users.</t>
  </si>
  <si>
    <t>System provides budgetary control at varying levels and combinations of the Chart of Accounts to be specified by authorized users. (i.e., 3rd level of fund; 2nd level of department, 3rd level of expenditure group).</t>
  </si>
  <si>
    <t>System edits pre-encumbrances, encumbrances, and expenditures against the budget.</t>
  </si>
  <si>
    <t>System provides the ability to carry forward balances to the next period, based on user-defined criteria.</t>
  </si>
  <si>
    <t>System edits all transactions to ensure that budget is available before posting the transaction.</t>
  </si>
  <si>
    <t>Individual budgetary control options in the system include:</t>
  </si>
  <si>
    <t>Matching Process</t>
  </si>
  <si>
    <t>System provides the ability to void or correct payments online, with appropriate corrections made to all financial balances, sub ledgers and subsystems.</t>
  </si>
  <si>
    <t>System provides the ability to track 1099 and W-9 forms.</t>
  </si>
  <si>
    <t>User Defined Fields (at least 5)</t>
  </si>
  <si>
    <t>Purchase Order (PO) / Contract</t>
  </si>
  <si>
    <t>CONTRACT ADMINISTRATION</t>
  </si>
  <si>
    <t xml:space="preserve"> Purchase Order Changes</t>
  </si>
  <si>
    <t xml:space="preserve"> Purchase Order Issuance</t>
  </si>
  <si>
    <t>RECEIPT OF GOODS AND SERVICES</t>
  </si>
  <si>
    <t>System provides the ability to allocate within/across departments by the Chart of Accounts elements and other data elements, including, but not limited to the following:</t>
  </si>
  <si>
    <t>System will deliver functionality to allow documents (e.g., contracts, Microsoft Word/Excel documents) to be attached to budget worksheets.</t>
  </si>
  <si>
    <t>System provides the ability to track pay period, fiscal year-to-date (YTD) hours, pay received and calendar YTD hours by position.</t>
  </si>
  <si>
    <t>System provides the ability for all personnel transactions to be linked to Position Control such that position and payroll data is verified/updated at the completion of each transaction (e.g., new hire, termination, transfer, etc.).</t>
  </si>
  <si>
    <t xml:space="preserve">System provides the ability to track all positions, whether filled or vacant, and be able to describe the positions with unlimited text (Position Descriptions) and designate as part time or full time positions. </t>
  </si>
  <si>
    <t>System provides the ability to report or inquire on total FTEs authorized at given points in time and any level of aggregation can be produced.</t>
  </si>
  <si>
    <t>System maintains data for all position numbers, including:</t>
  </si>
  <si>
    <t>System provides the ability to “freeze” (revoke authorization to hire) and "unfreeze" positions at different levels based on user-defined parameters.</t>
  </si>
  <si>
    <t>System allows assignment and tracking of contractors (or other non-employees) and assign a non-position number.</t>
  </si>
  <si>
    <t>System provides the ability for Budget Office to establish FTE position maximums.</t>
  </si>
  <si>
    <t xml:space="preserve">Other departmental time collection systems </t>
  </si>
  <si>
    <t xml:space="preserve">System provides an appropriate level of security such that confidential data is not available to those not authorized to receive it. </t>
  </si>
  <si>
    <t>System provides for the creation of an employee directory containing business address, business phone, function, location, supervisor, backup personnel and e-mail viewable through the use of an industry-standard web browser.</t>
  </si>
  <si>
    <t>System provides the ability to track multiple appointment actions for a single employee, including the following:</t>
  </si>
  <si>
    <t>System provides the ability to track multiple salary adjustment actions for a single employee, including:</t>
  </si>
  <si>
    <t>System provides the ability to track multiple leave of absence actions for a single employee, including:</t>
  </si>
  <si>
    <t>Family Medical Leave Act</t>
  </si>
  <si>
    <t>System provides the ability to track information relating to the employee's work, including:</t>
  </si>
  <si>
    <t>Work schedule by day</t>
  </si>
  <si>
    <t>System provides the ability to allow the user to retrieve payment information and determine its redemption status (e.g., redeemed, stop payment, etc.).</t>
  </si>
  <si>
    <t>Discounts</t>
  </si>
  <si>
    <t>System provides ability to receive and post paid check information, including check number, issue date, status/paid date, paid amount and status of check, based on the bank account number.</t>
  </si>
  <si>
    <t>System provides ability to receive electronic payment files from bank and record discrepancies (i.e., differences in dollar amount, status, etc.) in a reconciliation database without updating financial balances (suspense file).</t>
  </si>
  <si>
    <t>After a mismatch has been identified, system provides the ability to accommodate the subsequent posting of a bank reversal in the reconciliation database and reposts the corrected information to clear the suspense file.</t>
  </si>
  <si>
    <t>System provides the ability to change the issuance number (i.e., manual check number recorded incorrectly) with proper security.</t>
  </si>
  <si>
    <t>System provides the ability to allow electronic updates when payment cancellations are confirmed.</t>
  </si>
  <si>
    <t>Stale Dating of Checks</t>
  </si>
  <si>
    <t>System provides the ability to generate reports and electronic files of cancelled and stale dated checks and allows for the transmission of electronic information.</t>
  </si>
  <si>
    <t>System provides the ability to accept and post cancellation status and cancellation date of posted stale dated checks.</t>
  </si>
  <si>
    <t>Issuance Reconciliation</t>
  </si>
  <si>
    <t>System provides ability to reconcile by issue date, issuance number, and dollar amount.</t>
  </si>
  <si>
    <t>System provides the ability to retain cleared checks in a check reconciliation database for inquiry and/or reporting purposes, including the ability to view the remittance advice.</t>
  </si>
  <si>
    <t xml:space="preserve">System provides the ability to reconcile treasury cash balances with fund cash balances.  </t>
  </si>
  <si>
    <t>System automated bank reconciliation processes provide the ability to accommodate multiple bank accounts with multiple banks.</t>
  </si>
  <si>
    <t>System provides the ability to identify travel line items that require receipts.</t>
  </si>
  <si>
    <t>System provides the ability to prevent an employee from altering the travel claim while it is being reviewed by the approver.</t>
  </si>
  <si>
    <t>System provides the ability to automatically notify approvers that a travel claim has been submitted.</t>
  </si>
  <si>
    <t>System provides the ability to allow employees to modify rejected travel claims.</t>
  </si>
  <si>
    <t>System provides the ability to allow employees to override defaulted per diem rates with explanation required.</t>
  </si>
  <si>
    <t>System provides the ability to inquire and report with proper security:</t>
  </si>
  <si>
    <t>Status of all travel claims by employee</t>
  </si>
  <si>
    <t>Paid travel claims by employee</t>
  </si>
  <si>
    <t>Unpaid travel claims by employee</t>
  </si>
  <si>
    <t>Travel claims awaiting action by approver</t>
  </si>
  <si>
    <t>Travel claims approved by approver</t>
  </si>
  <si>
    <t>Travel claims rejected by approver</t>
  </si>
  <si>
    <t>Travel claims awaiting payment by department</t>
  </si>
  <si>
    <t>Travel Advance report (with ability to drilldown)</t>
  </si>
  <si>
    <r>
      <t>System provides the ability to maintain, track, and inquiry</t>
    </r>
    <r>
      <rPr>
        <b/>
        <sz val="10"/>
        <color indexed="8"/>
        <rFont val="Arial"/>
        <family val="2"/>
      </rPr>
      <t xml:space="preserve"> </t>
    </r>
    <r>
      <rPr>
        <sz val="10"/>
        <color indexed="8"/>
        <rFont val="Arial"/>
        <family val="2"/>
      </rPr>
      <t>(online) the following payment voucher history information:</t>
    </r>
  </si>
  <si>
    <r>
      <t>System provides the ability to allocate an invoice amount to multiple chart of account distributions</t>
    </r>
    <r>
      <rPr>
        <b/>
        <sz val="10"/>
        <color indexed="8"/>
        <rFont val="Arial"/>
        <family val="2"/>
      </rPr>
      <t xml:space="preserve"> </t>
    </r>
    <r>
      <rPr>
        <sz val="10"/>
        <color indexed="8"/>
        <rFont val="Arial"/>
        <family val="2"/>
      </rPr>
      <t>according to a percentage of the invoice amount.</t>
    </r>
  </si>
  <si>
    <r>
      <t>System provides the ability to allocate an invoice amount to multiple chart of account distributions</t>
    </r>
    <r>
      <rPr>
        <b/>
        <sz val="10"/>
        <color indexed="8"/>
        <rFont val="Arial"/>
        <family val="2"/>
      </rPr>
      <t xml:space="preserve"> </t>
    </r>
    <r>
      <rPr>
        <sz val="10"/>
        <color indexed="8"/>
        <rFont val="Arial"/>
        <family val="2"/>
      </rPr>
      <t>according to a user-defined distribution of the invoice amount.</t>
    </r>
  </si>
  <si>
    <r>
      <t>System provides the ability to not produce a payment for vendors in "hold" status, with the</t>
    </r>
    <r>
      <rPr>
        <b/>
        <sz val="10"/>
        <color indexed="8"/>
        <rFont val="Arial"/>
        <family val="2"/>
      </rPr>
      <t xml:space="preserve"> </t>
    </r>
    <r>
      <rPr>
        <sz val="10"/>
        <color indexed="8"/>
        <rFont val="Arial"/>
        <family val="2"/>
      </rPr>
      <t>ability to override.</t>
    </r>
  </si>
  <si>
    <t>Unit of measure</t>
  </si>
  <si>
    <t xml:space="preserve">Vendor number </t>
  </si>
  <si>
    <t>Requisitions</t>
  </si>
  <si>
    <t>Manufacturer's part number</t>
  </si>
  <si>
    <t>Manufacturer name</t>
  </si>
  <si>
    <t>Accounts Payable General Requirements</t>
  </si>
  <si>
    <t>System is fully integrated with General Ledger, Procurement, and Accounts Payable to carry forward relevant purchasing, descriptive, invoice and accounting information as a starting point for recording the asset.</t>
  </si>
  <si>
    <t>System tracks the following categories of assets:</t>
  </si>
  <si>
    <t>Land</t>
  </si>
  <si>
    <t>Buildings</t>
  </si>
  <si>
    <t>Leasehold improvements</t>
  </si>
  <si>
    <t>Equipment</t>
  </si>
  <si>
    <t>Furniture and fixtures</t>
  </si>
  <si>
    <t>Vehicles</t>
  </si>
  <si>
    <t>Capitalized leases</t>
  </si>
  <si>
    <t>Construction in progress</t>
  </si>
  <si>
    <t>Infrastructure</t>
  </si>
  <si>
    <t>Other user-defined categories</t>
  </si>
  <si>
    <t>System provides the ability to support multiple user-defined asset types.</t>
  </si>
  <si>
    <t>System provides a table to be used for establishing and associating standard asset descriptive data for all assets.  The standard asset descriptive data from this table reduces and standardizes data entry and reporting.</t>
  </si>
  <si>
    <t>System provides the ability to have a free-form narrative long description of each asset item.</t>
  </si>
  <si>
    <t>System provides the ability to identify users of assets, in addition to recording property custodian.</t>
  </si>
  <si>
    <t>System provides the ability to automatically create and assign an alpha-numeric asset number that is defined by department to a single item or multiple items purchased.  An asset number is made up of two parts, the first part is a user-definable prefix and the second part is a system generated sequence number.  System also provides the ability  to manually assign an asset number.</t>
  </si>
  <si>
    <t>System provides the ability to track the detailed cost for each item that makes up a whole asset.</t>
  </si>
  <si>
    <t>System provides the ability to store up to 99 different asset numbers/references for assembled assets.</t>
  </si>
  <si>
    <t>System provides the ability to change the asset number/reference and retain all associated information and history.</t>
  </si>
  <si>
    <t>System provides the ability to maintain detailed property information required to identify, properly account for, and safeguard all assets, including but not limited to the following:</t>
  </si>
  <si>
    <t>Asset Number</t>
  </si>
  <si>
    <t>Property Tag Number (inventory control number)</t>
  </si>
  <si>
    <t>Property Officer</t>
  </si>
  <si>
    <t>Location Segments (e.g., address, building, floor, section, room)</t>
  </si>
  <si>
    <t>Multiple Organizational Ownership Info. (including assets loaned to/from other entities)</t>
  </si>
  <si>
    <t>Funding Sources (multiple) by percentage or dollar amount</t>
  </si>
  <si>
    <t>Chart of Account distribution</t>
  </si>
  <si>
    <t>Requisition Number</t>
  </si>
  <si>
    <t>Purchasing Document Numbers</t>
  </si>
  <si>
    <t>Asset Acquisition Date</t>
  </si>
  <si>
    <t>Asset Acquisition Source Code (user-defined)</t>
  </si>
  <si>
    <t>In-service Date</t>
  </si>
  <si>
    <t>Asset Condition</t>
  </si>
  <si>
    <t>Asset Type</t>
  </si>
  <si>
    <t>Delivery Date</t>
  </si>
  <si>
    <t>Payment Number (Check Number)</t>
  </si>
  <si>
    <t>Asset Status (e.g., inactive)</t>
  </si>
  <si>
    <t>Unit Cost/Value</t>
  </si>
  <si>
    <t>Value Basis</t>
  </si>
  <si>
    <t>Trade-in Credit</t>
  </si>
  <si>
    <t>Item Classification Code (user-defined) with multiple sub-class codes.</t>
  </si>
  <si>
    <t>Vendor Number, Name</t>
  </si>
  <si>
    <t>Asset Descriptive Information</t>
  </si>
  <si>
    <t>Manufacturer Number, Name</t>
  </si>
  <si>
    <t>Model Year</t>
  </si>
  <si>
    <t>Model Number</t>
  </si>
  <si>
    <t>Contact Information</t>
  </si>
  <si>
    <t>Salvage Value</t>
  </si>
  <si>
    <t>Serial Number</t>
  </si>
  <si>
    <t>License Number (if applicable)</t>
  </si>
  <si>
    <t>Warranty/Maintenance Information</t>
  </si>
  <si>
    <t>Disposal Information</t>
  </si>
  <si>
    <t xml:space="preserve">Lease Asset Information (if applicable)  </t>
  </si>
  <si>
    <t xml:space="preserve">Estimated Useful Life  </t>
  </si>
  <si>
    <t>Estimated Residual Value (Trade-in Value)</t>
  </si>
  <si>
    <t>Replacement Cost – This field can be updated as needed by users</t>
  </si>
  <si>
    <t>Depreciation Schedule (Method and Life)</t>
  </si>
  <si>
    <t>Depreciation Convention (Beginning of Month, Half-Year, Mid-Month, or user defined)</t>
  </si>
  <si>
    <t>Budget Year (from which asset was purchased)</t>
  </si>
  <si>
    <t>System is able to link component units (parent/child relationship) whereby each component maintains a financial life of its own.</t>
  </si>
  <si>
    <t>System provides an audit trail of all changes made to asset records.</t>
  </si>
  <si>
    <t>System provides for the addition and maintenance of assets obtained through non-expenditure transactions (e.g., gifts, donations, eminent domain).</t>
  </si>
  <si>
    <t>System provides the ability to copy an asset record to create a similar asset record.</t>
  </si>
  <si>
    <t xml:space="preserve">Authorized users are able to correct discrepancies in asset records by overriding initially loaded information (received from General Ledger, Accounts Payable, and Purchasing modules) with proper authorization. </t>
  </si>
  <si>
    <t>Date Established</t>
  </si>
  <si>
    <t>Purpose of Fund</t>
  </si>
  <si>
    <t>Acceptable Uses</t>
  </si>
  <si>
    <t>Legal Authority (for creation of fund)</t>
  </si>
  <si>
    <t>Date Closed</t>
  </si>
  <si>
    <t>Fund Type</t>
  </si>
  <si>
    <t>Fund Group</t>
  </si>
  <si>
    <t>Interest bearing and not interest bearing indicator</t>
  </si>
  <si>
    <t>Funding Source</t>
  </si>
  <si>
    <t>Multiple User-Defined Fields</t>
  </si>
  <si>
    <t>Adopted Annual Budget</t>
  </si>
  <si>
    <t>Adjusted Annual Budget</t>
  </si>
  <si>
    <t>department Annual Budget</t>
  </si>
  <si>
    <t>Total Expenditures</t>
  </si>
  <si>
    <t>Total Revenue</t>
  </si>
  <si>
    <t>Pre-Encumbrances</t>
  </si>
  <si>
    <t>Encumbrances</t>
  </si>
  <si>
    <t>Interfund Transactions</t>
  </si>
  <si>
    <t>Fund Balance</t>
  </si>
  <si>
    <t>Breakdown of fund balance into reserved, unreserved, designated, and undesignated</t>
  </si>
  <si>
    <t>System maintains expenditure and revenue details on a fund-by-fund basis.</t>
  </si>
  <si>
    <t>Journal Entries</t>
  </si>
  <si>
    <t>System has the ability to enter journal transactions online or in batches.</t>
  </si>
  <si>
    <t>System has the ability when entering a journal voucher to view the multiple entries within the journal transaction .</t>
  </si>
  <si>
    <t>System defaults data within journal fields (e.g., year, current date) with override capability.</t>
  </si>
  <si>
    <t>System provides the ability for users with authorized security to add, change or deactivate vendor master file records.</t>
  </si>
  <si>
    <t xml:space="preserve">Budget Control   </t>
  </si>
  <si>
    <t>System tracks transaction detail at the level of entry.</t>
  </si>
  <si>
    <t>System provides multiple levels of controls for operating budgets.</t>
  </si>
  <si>
    <t>System separately tracks original budget, budget adjustment, and budget transfer line items for each operating budget.</t>
  </si>
  <si>
    <t>Application can be accessed by standard browsers without requiring specialized plug-ins or applets to function.</t>
  </si>
  <si>
    <t>System provides the ability to check Family Medical Leave Act eligibility when entering leave time.</t>
  </si>
  <si>
    <t>System tracks FMLA hours and eligibility by employee.</t>
  </si>
  <si>
    <t>Disability Insurance</t>
  </si>
  <si>
    <t>System provides the ability to analyze training needs or organization units based upon the gap between individual skills and competency or skill requirements by job class or position.</t>
  </si>
  <si>
    <t>System provides the ability to track the following information on instructors:</t>
  </si>
  <si>
    <t>System provides the ability to track all training course history.</t>
  </si>
  <si>
    <t>Course eligibility</t>
  </si>
  <si>
    <t>System provides the ability to track the status of both formal and informal employee complaints.</t>
  </si>
  <si>
    <t>System records unsuccessful logon attempts and retains the records for a user-defined period of time.</t>
  </si>
  <si>
    <t>System deactivates a user ID after a system administrator-defined period of inactivity.</t>
  </si>
  <si>
    <t>Employee ID</t>
  </si>
  <si>
    <t>User ID</t>
  </si>
  <si>
    <t>System provides security for e-procurement functions, including customer authentication and encryption to protect customer data.</t>
  </si>
  <si>
    <t xml:space="preserve">System provides the ability to charge an invoice payment to multiple funds. </t>
  </si>
  <si>
    <t>System provides the ability to allow users to save, retrieve, and update invoice transactions by payee.</t>
  </si>
  <si>
    <t>System provides ability to indicate whether payment is final or partial upon entry of the invoice.</t>
  </si>
  <si>
    <t>System provides the ability to associate one payment voucher to multiple purchase orders.</t>
  </si>
  <si>
    <t>System provides the ability to prevent freight charges on invoices that have FOB destination terms.</t>
  </si>
  <si>
    <t>Data entry of this specific coding reduction value on a transaction can infer or “look up” the combination of segments instead of requiring data entry of each of these segments on the transaction.</t>
  </si>
  <si>
    <t>System provides for correct recording of revenue to the revenue coding structure and monitoring against estimated revenues to meet enterprise and department-specific reporting and control requirements.</t>
  </si>
  <si>
    <t>System provides an optional level of detail below the enterprise revenue source and expenditure object codes, established for use by individual departments at their discretion.  The department codes should automatically roll up to enterprise codes.</t>
  </si>
  <si>
    <t>System provides an optional level of detail below the enterprise general ledger account (Balance Sheet Accounts), established for use by individual departments at their discretion.  The subsidiary general ledger account should automatically roll up to the enterprise general ledger account (Balance Sheet Accounts).</t>
  </si>
  <si>
    <t>System allows Chart of Accounts changes and maintains records of the historical Chart of Accounts.</t>
  </si>
  <si>
    <t>System provides the ability to copy accounts from one organizational unit to another to facilitate Chart of Accounts maintenance.</t>
  </si>
  <si>
    <t>System provides for Chart of Accounts elements to have a long description of at least 50 alphanumeric characters.</t>
  </si>
  <si>
    <t>System provides the ability to reopen a purchase order if the purchase order was closed in error (with appropriate security procedures).</t>
  </si>
  <si>
    <t>System provides the ability to have a one to many relationship for PO line and accounting code information.</t>
  </si>
  <si>
    <t>System provides the ability for decentralized recording of the receipt of goods and services, and provides for the receipt of goods and services to be recorded online on an electronic receiving report by authorized personnel, resulting in an immediate update of the purchase order status to reflect the receipt of goods.</t>
  </si>
  <si>
    <t>System provides the ability to accept, process, and report/inquire on over and under receipts.</t>
  </si>
  <si>
    <t>System provides the ability to capture the following receipt information, including, but not limited to, the following:</t>
  </si>
  <si>
    <t>Receiving report number (system-generated)</t>
  </si>
  <si>
    <t>Receiving report date</t>
  </si>
  <si>
    <t>Date item received</t>
  </si>
  <si>
    <t>Receiver User ID</t>
  </si>
  <si>
    <t>Receiver name</t>
  </si>
  <si>
    <t>Receiver phone number</t>
  </si>
  <si>
    <t>Receiver email address</t>
  </si>
  <si>
    <t>Purchase order number</t>
  </si>
  <si>
    <t>Vendor Number</t>
  </si>
  <si>
    <t>Small/Minority-owned Status (ethnicity and gender)/other targeted businesses</t>
  </si>
  <si>
    <t>Purchase order line number</t>
  </si>
  <si>
    <t>Purchase order line quantity</t>
  </si>
  <si>
    <t>Purchase order Unit of measure</t>
  </si>
  <si>
    <t>Commodity code of item or service</t>
  </si>
  <si>
    <t>Line description</t>
  </si>
  <si>
    <t>Accounting/funding information (no update capabilities)</t>
  </si>
  <si>
    <t>Quantity received</t>
  </si>
  <si>
    <t>Quantity rejected</t>
  </si>
  <si>
    <t>Reason for rejection</t>
  </si>
  <si>
    <t>Quantity accepted</t>
  </si>
  <si>
    <t>Quantity backordered</t>
  </si>
  <si>
    <t>Condition</t>
  </si>
  <si>
    <t>Receiver comments</t>
  </si>
  <si>
    <t xml:space="preserve">System provides the ability to print checks through the following means:  </t>
  </si>
  <si>
    <t>On-demand (override batch)</t>
  </si>
  <si>
    <t>On-schedule/same day</t>
  </si>
  <si>
    <t>Manual (immediate)</t>
  </si>
  <si>
    <t>System provides the ability to prevent the printing or producing of checks with no payee specified or incomplete address information based on user defined criteria.</t>
  </si>
  <si>
    <t>System provides the ability to prevent the printing or producing of blank, negative, or zero amount checks based on user defined criteria.</t>
  </si>
  <si>
    <t>Police report information (multiple jurisdictions)</t>
  </si>
  <si>
    <t>Gains on sales of disposed property by user defined criteria</t>
  </si>
  <si>
    <t>System provides the ability to track replacement needs for assets.  Tracks estimated useful life and provides electronic notification to users when useful life threshold is nearing.</t>
  </si>
  <si>
    <t>Ability to allow the application of indices and/or factors to historical costs to asset(s) to update the replacement cost data.</t>
  </si>
  <si>
    <t>System records grant asset dispositions and proceeds of sales which integrate with the Grants Management module.</t>
  </si>
  <si>
    <t>System provides the ability to place a payment "hold" on encumbrances/documents such that no payment can be generated until the "hold" is lifted.</t>
  </si>
  <si>
    <t>Banking</t>
  </si>
  <si>
    <t>System provides the ability to sort EFT pre-notes by account and bank for transmission to bank.</t>
  </si>
  <si>
    <t>System provides the ability to accommodate management of bank transmission files (sorts pre-notes and EFT payments by ACH clearing account and sends file at appropriate time).</t>
  </si>
  <si>
    <t>System provides the ability to retain obsolete EFT vendor bank information for research purposes.</t>
  </si>
  <si>
    <t>System provides the ability to allow effective dating (including future dating) of updated EFT bank information.</t>
  </si>
  <si>
    <t>System provides the ability to issue EBT payments.</t>
  </si>
  <si>
    <t>System provides the ability to use multiple banks with multiple accounts for both checks and EFTs.</t>
  </si>
  <si>
    <t>Payment Authorization</t>
  </si>
  <si>
    <t>System provides the ability to establish an electronic hierarchical approval path for approvals of payment requests.</t>
  </si>
  <si>
    <t>System provides the ability to hold processing of  payments and wire transfers until funds are available or request is deleted.</t>
  </si>
  <si>
    <t>System provides the ability for override capabilities to allow a payment or wire transfer when funds are not available.</t>
  </si>
  <si>
    <t>System provides the ability for automatic notification to specified users when a wire transfer payment is approved.</t>
  </si>
  <si>
    <t>System provides the ability to accommodate positive pay banking.</t>
  </si>
  <si>
    <t>System provides the ability to record non-match paid checks from the bank's check file to the system for inquiry on an exception file.</t>
  </si>
  <si>
    <t>Award notification</t>
  </si>
  <si>
    <t>System security is integrated throughout all application modules, and provides for a single sign-on for authorized access to the ERP application, database, and all other tools and software that support the system.</t>
  </si>
  <si>
    <t>Organization (Department, Division)</t>
  </si>
  <si>
    <t>System supports a fund having multiple bank accounts with multiple funds.</t>
  </si>
  <si>
    <t>System automatically generates and assigns document control numbers for all system generated documents and transactions.</t>
  </si>
  <si>
    <t>System provides automated year-end close processes (i.e., close nominal accounts to fund balance or fund equity, roll balance sheet accounts forward) for all modules as needed.  System should close to the level of detail (Chart of Accounts Elements) determined by the user.</t>
  </si>
  <si>
    <r>
      <t xml:space="preserve">System provides the ability to reject transactions for insufficient </t>
    </r>
    <r>
      <rPr>
        <sz val="10"/>
        <color indexed="8"/>
        <rFont val="Arial"/>
        <family val="2"/>
      </rPr>
      <t>budget authority (only users with the appropriate level of security having override ability).</t>
    </r>
  </si>
  <si>
    <t xml:space="preserve">The system provides automatic program checks for controlling data files, verifying correct processing, and ensuring data integrity.  Available program checks include record counts, totals, limit checks, and dollar totals.  </t>
  </si>
  <si>
    <t xml:space="preserve">The system automatically reconciles all exported/imported data </t>
  </si>
  <si>
    <t>The system provides integration with third-party scheduling tools for all proposed installed and supported platforms.</t>
  </si>
  <si>
    <t>Interfaces</t>
  </si>
  <si>
    <t>The system utilizes standard e-mail protocols, e.g. IMAP, MAPI, POP3, SMTP, etc.</t>
  </si>
  <si>
    <t>The system is compatible with industry-standard fax server systems.</t>
  </si>
  <si>
    <t>Desktop Configuration</t>
  </si>
  <si>
    <t>User Interface</t>
  </si>
  <si>
    <t>The application uses a consistent user interface across all components, including:</t>
  </si>
  <si>
    <t>Consistent function keys</t>
  </si>
  <si>
    <t>Screen naming functions</t>
  </si>
  <si>
    <t>Navigation patterns</t>
  </si>
  <si>
    <t>Consistent use of controls</t>
  </si>
  <si>
    <t>Help</t>
  </si>
  <si>
    <t>Menus (as defined by security profile)</t>
  </si>
  <si>
    <t>The application utilizes on-line, drop-down lists for all valid values for each validated field.</t>
  </si>
  <si>
    <t>On-line screens proceeds directly and automatically to the next appropriate field when data is entered.</t>
  </si>
  <si>
    <t>The application can access other input screens and modules without backing out of menus or menu paths.</t>
  </si>
  <si>
    <t>System supports cut and paste for copying data between windows</t>
  </si>
  <si>
    <t>The application allows navigation between multiple, related input screens without losing information input on the original (or header) screen.</t>
  </si>
  <si>
    <t>The application allows the user to move backward within a menu structure without losing data.</t>
  </si>
  <si>
    <t>The application allows user to open multiple screens/windows simultaneously.</t>
  </si>
  <si>
    <t>The application stores a list of recent values for each entry and makes them available for selection during the current session.</t>
  </si>
  <si>
    <t xml:space="preserve">The application supports partial queries for data in transactions and records. </t>
  </si>
  <si>
    <t>The system manages storage and retrieval of attached, unstructured data.</t>
  </si>
  <si>
    <t>The application allows complete validation and editing of data at the point of entry, either on-line or batch, based on user-defined criteria (e.g., transactions, tables, archived records, transaction status, etc.).</t>
  </si>
  <si>
    <t>Cross validation edits for data entry can be configured by authorized users or administrators.</t>
  </si>
  <si>
    <t>System will support he entry of line item data for future expenditures to reserve funds.</t>
  </si>
  <si>
    <t>System will maintain data across multiple fiscal years for as long as the project is open and for a user-specified period after project close.</t>
  </si>
  <si>
    <t>System will maintain pertienent data about grantors.</t>
  </si>
  <si>
    <t xml:space="preserve">System will track grant expenditure and revenue activity. </t>
  </si>
  <si>
    <t>System will allow multiple departments to enter information on a single grant with security constraints established at transaction level.</t>
  </si>
  <si>
    <t>Department</t>
  </si>
  <si>
    <t>Vendor</t>
  </si>
  <si>
    <t>Cost Allocation General Requirements</t>
  </si>
  <si>
    <t>CA</t>
  </si>
  <si>
    <t>Fund</t>
  </si>
  <si>
    <t xml:space="preserve">Organization </t>
  </si>
  <si>
    <t>Program</t>
  </si>
  <si>
    <t>Balance Sheet Account</t>
  </si>
  <si>
    <t>Expenditure Object</t>
  </si>
  <si>
    <t>Project</t>
  </si>
  <si>
    <t>Grant</t>
  </si>
  <si>
    <t>Function Code (e.g., administration, supportive services, etc)</t>
  </si>
  <si>
    <t>Activity</t>
  </si>
  <si>
    <t>Responsibility Area</t>
  </si>
  <si>
    <t>Source of Revenue</t>
  </si>
  <si>
    <t xml:space="preserve">Budget Code (e.g., Fiscal Operations) </t>
  </si>
  <si>
    <t>Multiple User-defined levels</t>
  </si>
  <si>
    <t>System provides the ability to accommodate both fixed and variable costs.</t>
  </si>
  <si>
    <t>System provides the ability to allow user departments to determine frequency of allocation processing.</t>
  </si>
  <si>
    <t>System provides the ability to allow users to determine which indirect costs are to be allocated, including the time period in which those costs occurred (e.g., effective start and end dates).</t>
  </si>
  <si>
    <t>Accessible in the same manner as Vendor provided documentation</t>
  </si>
  <si>
    <t>Incorporated into documentation automatically during the upgrade process</t>
  </si>
  <si>
    <t>General and Technical Requirements</t>
  </si>
  <si>
    <t>Vendor Response</t>
  </si>
  <si>
    <t>Comments</t>
  </si>
  <si>
    <t>Business Requirements</t>
  </si>
  <si>
    <t>Reference Number</t>
  </si>
  <si>
    <t>GN</t>
  </si>
  <si>
    <t>System consists of fully-integrated application modules (i.e., data is stored and updated in only one place).</t>
  </si>
  <si>
    <t>System is table-driven with online screens to control parameters.</t>
  </si>
  <si>
    <t>System utilizes effective-dated transactions and table updates (either future dated or retroactive) with the ability to specify data edits by type of transaction.</t>
  </si>
  <si>
    <t>Applications incorporate business rules into the system so that the rules are appropriately applied at the time data is being entered.</t>
  </si>
  <si>
    <t>System is vendor-independent, that is, system is based on non-proprietary technology and is not locked into usage with proprietary hardware or operating system platforms.</t>
  </si>
  <si>
    <t>Default application system availability is continuous (i.e. 24 x 7).</t>
  </si>
  <si>
    <t>System is based on:</t>
  </si>
  <si>
    <t xml:space="preserve">Real-time update of tables from end-user input screens without the use of batch processes. </t>
  </si>
  <si>
    <t>System architecture is compatible with:</t>
  </si>
  <si>
    <t>Standard, message-based API's</t>
  </si>
  <si>
    <t>Wireless access</t>
  </si>
  <si>
    <t>Enterprise Workflow</t>
  </si>
  <si>
    <t>Application Server</t>
  </si>
  <si>
    <t>Web Server</t>
  </si>
  <si>
    <t>Report Server</t>
  </si>
  <si>
    <t>Database server</t>
  </si>
  <si>
    <t>System supports the following data-transfer methods:</t>
  </si>
  <si>
    <t>XML</t>
  </si>
  <si>
    <t>EDI</t>
  </si>
  <si>
    <t>Flat file (e.g., ASCII, variable and/or fixed length, comma-delimited, etc.)</t>
  </si>
  <si>
    <t>System provides Enterprise Application Integration (EAI) functionality:</t>
  </si>
  <si>
    <t>Connectivity services -- transports data across different networks and protocols</t>
  </si>
  <si>
    <t>System will  associate multiple funding sources with projects and track the application of funding to actual expenditure.</t>
  </si>
  <si>
    <t>Tracking facility accessibility and responsible party for making accessibility modifications (lessee or lessor)</t>
  </si>
  <si>
    <t>Geographic designation (County, City, State Highway District, other)</t>
  </si>
  <si>
    <t>Maintain data files for year-to-date totals (fiscal and calendar year) by individual employee and source of fund</t>
  </si>
  <si>
    <t>System tracks workflow approvals and rejections</t>
  </si>
  <si>
    <t>Supports user-defined transaction status, including approved, rejected, pending, under consideration</t>
  </si>
  <si>
    <t>The status of items submitted to workflow may be identified at any time</t>
  </si>
  <si>
    <t>Workflow destination may be defined as a specific users or class of users within agency or by using some other user-defined criteria</t>
  </si>
  <si>
    <t>System automatically notifies users when items in their inbox have gone unprocessed for a user-defined period of time</t>
  </si>
  <si>
    <t>System workflow automatically routes transactions to a workgroup after a specific time of inaction (based on transaction type)</t>
  </si>
  <si>
    <t>Approval authority may be delegated to another user for a specified period of time (to cover vacations, etc.)</t>
  </si>
  <si>
    <t>Steps in the workflow may be bypassed by allowing approvers higher in the approval chain to approve transactions before the transactions arrive in the approver's mailbox</t>
  </si>
  <si>
    <t>System supports the use of a "master approver" for each workflow who may approve a transaction at any time whether included in the normal workflow or not.</t>
  </si>
  <si>
    <t>System allows attachment external file of additional documentation or notes to workflow events.</t>
  </si>
  <si>
    <t>Query and Reporting</t>
  </si>
  <si>
    <t>The system allows users to drill down to supporting documents and related transactions from any transaction within the system.</t>
  </si>
  <si>
    <t>The report generator links directly to the data dictionary to provide point and click data item selection for the user.</t>
  </si>
  <si>
    <t>The query engine can drill down from summary balances to the supporting detail transactions and drill up from the detail transaction to the summary balance  (e.g., overtime expense to payroll employees contributing to expense to projects/funds receiving charge, etc.).</t>
  </si>
  <si>
    <t>A properly authorized system administrator can define limits on the execution time for a report or query and/or the number of records to be retrieved with user options available to continue, cancel, or send to batch</t>
  </si>
  <si>
    <t>The report generator provides reports on user production statistics by user ID.</t>
  </si>
  <si>
    <t>The report generator can produce reports that include user designed graphs and charts, including, but not limited to:</t>
  </si>
  <si>
    <t>Creation of graphic organizational charts from the reporting tool.</t>
  </si>
  <si>
    <t>Creation of line graphs from the reporting tool.</t>
  </si>
  <si>
    <t>Creation of pie charts from the reporting tool.</t>
  </si>
  <si>
    <t>Creation of stacked bar charts from the reporting tool.</t>
  </si>
  <si>
    <t>Creation of min/mid/max line graphs from the reporting tool.</t>
  </si>
  <si>
    <t>Creation of regression lines from the reporting tool.</t>
  </si>
  <si>
    <t>Query and report results can be exported in various formats including, but not limited to:</t>
  </si>
  <si>
    <t>External database</t>
  </si>
  <si>
    <t xml:space="preserve">Word processing format </t>
  </si>
  <si>
    <t>ASCII files</t>
  </si>
  <si>
    <t>Spreadsheets</t>
  </si>
  <si>
    <t>Text files (.txt)</t>
  </si>
  <si>
    <t>PDF format</t>
  </si>
  <si>
    <t>Security and Audit</t>
  </si>
  <si>
    <t>System logs transactions by user ID.</t>
  </si>
  <si>
    <t>System maintains historical records (i.e. a log file) of table updates.  Data logged includes, but is not limited to, user ID, data before change, change data and date/time stamp.</t>
  </si>
  <si>
    <t>System prohibits concurrent logon with the same ID.</t>
  </si>
  <si>
    <t xml:space="preserve">System denies access to user after a specified number of failed logon attempts. </t>
  </si>
  <si>
    <t>System issues an alert to the end-user and notifies the system administrator after a specified number of unauthorized log on attempts.</t>
  </si>
  <si>
    <t>System automatically logs off user after a period of session inactivity, as specified by the system administrator.</t>
  </si>
  <si>
    <t xml:space="preserve">System allows authorized administrators to establish user security profiles that restrict ability to:  </t>
  </si>
  <si>
    <t>System will  calculate on a user defined basis and track matching fund requirements associated with any grant and to provide system generated entries.</t>
  </si>
  <si>
    <t>System will  accommodate grant year accounting, and comply with both calendar year and fiscal year budgeting requirements.</t>
  </si>
  <si>
    <t>System will  carry forward appropriations at year end where applicable to do so.</t>
  </si>
  <si>
    <t>System provides the ability to establish grant budgets at the grant, grant phase or function, and object level at the user’s discretion, and track multiple funding sources and expenditures against the budget.  The grant budget is independent of all other budgets (i.e., Department, project, and contract).</t>
  </si>
  <si>
    <t>System provides the ability to maintain a detailed history of all purchasing activity including, but not limited to, requisitions, solicitations and responses, purchase orders, PO change notices, notes screens, contracts and, receiver information, by vendor, by commodity, by procurement method, by procurement status and by department.  Every purchase transaction includes date, user, and time.  Purchasing history should be available both online and in hard-copy, as required.</t>
  </si>
  <si>
    <t>System provides the ability to default vendor data from the vendor master file based on vendor number when a vendor is selected for any purchasing documents in a transaction.  System permits certain fields to be overwritten based on administrator-defined settings.</t>
  </si>
  <si>
    <t>System supports self-service vendor registration and data maintenance functionality.</t>
  </si>
  <si>
    <t>System supports the creation of workflow for all types of purchasing transactions.</t>
  </si>
  <si>
    <t>Purchase Requisitions</t>
  </si>
  <si>
    <t>Solicitations and addendums</t>
  </si>
  <si>
    <t>Purchase orders/PO change notices</t>
  </si>
  <si>
    <t>Transaction types</t>
  </si>
  <si>
    <t>Commodity code or commodity code group</t>
  </si>
  <si>
    <t>Chart of Accounts (any component)</t>
  </si>
  <si>
    <t>Organization structure</t>
  </si>
  <si>
    <t>Business rules</t>
  </si>
  <si>
    <t>System provides the ability via workflow to reject documents in full or in part, and return the rejected items to the originator for resubmittal.</t>
  </si>
  <si>
    <t>REQUISITIONS / REQUESTS</t>
  </si>
  <si>
    <t>Communication services -- guarantees message delivery and handles queuing and encryption for various types of communication (e.g., publish and subscribe, request/reply, etc.)</t>
  </si>
  <si>
    <t>Data-flow services -- routes data to the appropriate destination(s) and filters messages</t>
  </si>
  <si>
    <t>Data-mapping services -- links data to the appropriate meaning in different schemas</t>
  </si>
  <si>
    <t>Data-transformation services -- handles data validation, calculations, lookups, padding, truncation, etc.</t>
  </si>
  <si>
    <t>Transaction processing services -- manages transactions across multiple applications</t>
  </si>
  <si>
    <t>System provides for Chart of Accounts elements to have a short description of at least 15 alphanumeric characters.</t>
  </si>
  <si>
    <t>System allows a many-to-many relationship while creating transactions between Chart of Accounts elements within user-defined security rules, including but not limited to the following:</t>
  </si>
  <si>
    <t xml:space="preserve">System is self balancing by any user-specified or all Chart of Account elements. </t>
  </si>
  <si>
    <t xml:space="preserve">System provides the ability to summarize or present detail based on user-defined parameters on any Chart of Accounts combination from subsidiary ledger systems. </t>
  </si>
  <si>
    <t>System provides the ability to transfer fixed assets within or between organizations at the individual asset level and to generate the appropriate accounting entries.</t>
  </si>
  <si>
    <t>System provides the ability to maintain information about the condition of the asset (e.g., good, idle, obsolete, broken, etc.)</t>
  </si>
  <si>
    <t>System supports multiple organization asset ownership for each property item (e.g., multiple organization units or funds may finance an asset).</t>
  </si>
  <si>
    <t>System tracks assets purchased with various funding sources (i.e., grants).</t>
  </si>
  <si>
    <t>ASSET DISPOSITION, RETIREMENT, AND THEFT</t>
  </si>
  <si>
    <t>System can generate either financial or memo transactions to the General Ledger to reflect the financial impact of asset dispositions, and should automatically compute the gain/loss associated with a disposal.</t>
  </si>
  <si>
    <t>System allows for recording of the following information related to disposals, trade-ins, missing, lost, or stolen assets:</t>
  </si>
  <si>
    <t>Property tag / inventory control number</t>
  </si>
  <si>
    <t>Reporting individual</t>
  </si>
  <si>
    <t>Date of occurrence or date first noticed missing</t>
  </si>
  <si>
    <t>Description of circumstances surrounding the disappearance/disposition</t>
  </si>
  <si>
    <t>Steps taken to locate item</t>
  </si>
  <si>
    <t>Disposal date</t>
  </si>
  <si>
    <t>Disposal amount</t>
  </si>
  <si>
    <t>Disposal method</t>
  </si>
  <si>
    <t>Disposal type</t>
  </si>
  <si>
    <t>System provides users with the capability to select summary or detailed posting of transactions to the general ledger from subsidiary ledgers/modules within the system.</t>
  </si>
  <si>
    <t>Legal description per survey</t>
  </si>
  <si>
    <t>Property's full address</t>
  </si>
  <si>
    <t>Acquisition information</t>
  </si>
  <si>
    <t>Number of acres</t>
  </si>
  <si>
    <t>Value per acre</t>
  </si>
  <si>
    <t>Fair market value</t>
  </si>
  <si>
    <t>Cost per acre (multiple)</t>
  </si>
  <si>
    <t>Deed information</t>
  </si>
  <si>
    <t>Options to purchase property</t>
  </si>
  <si>
    <t>Geographic Information System technology location (latitude and longitude)</t>
  </si>
  <si>
    <t>Other user-defined fields</t>
  </si>
  <si>
    <t>Mapping</t>
  </si>
  <si>
    <t>During mass additions process, user can split asset record entries for identical items and then assign separate property tag / inventory control numbers (e.g., purchase of 20 identical personal computers).</t>
  </si>
  <si>
    <t xml:space="preserve">System provides the ability to enter detailed receipt transactions for cash collected (against all chart of account elements) and apply receipts against appropriate accounts receivable balances or invoices.  </t>
  </si>
  <si>
    <t xml:space="preserve">System provides the ability for online entry of receipt information into daily cash deposits (corresponding to actual bank deposits).  </t>
  </si>
  <si>
    <t>System provides the ability to compile receipts into deposits more or less frequently than daily and provide the ability to drill back and forth between deposit and receipt.</t>
  </si>
  <si>
    <t>System provides the ability for daily approval and clearance processes for previously unidentified receipts held in clearing accounts.</t>
  </si>
  <si>
    <t>System provides the ability to apply payments on receivables by referencing the invoice number, which infers all invoice information to the receipt.</t>
  </si>
  <si>
    <t>System provides the ability to optionally post partial payments by invoice line item.  The system also has a methodology for automatically applying partial payments (for example, applying the payments in line order).</t>
  </si>
  <si>
    <t>System provides the ability for processing receipts not associated with a specific receivable.</t>
  </si>
  <si>
    <t>System provides the ability to code a receipt as a refund of expenditure, trust account deposit, revenue transaction, etc.</t>
  </si>
  <si>
    <t>Printing and Handling</t>
  </si>
  <si>
    <t>System provides the ability for all standard check writing functionality including:</t>
  </si>
  <si>
    <t>Producing a check register, in both paper or electronic format</t>
  </si>
  <si>
    <t>DEPRECIATION</t>
  </si>
  <si>
    <t>System can generate either financial or memo transactions to the General Ledger for capital asset depreciation expense in specified funds.</t>
  </si>
  <si>
    <t>System provides the option to process depreciation on-line or in batch mode.</t>
  </si>
  <si>
    <t>System provides the following depreciation functionality:</t>
  </si>
  <si>
    <t>Provide depreciation schedules on fixed assets</t>
  </si>
  <si>
    <t>Generate monthly depreciation by asset for any element in the classification structure.</t>
  </si>
  <si>
    <t>Automatically calculate depreciation in accordance with the depreciation method and convention where designated for an asset.</t>
  </si>
  <si>
    <t>Maintain multiple asset basis values for each asset if desired, utilizing industry-standard depreciation methods.</t>
  </si>
  <si>
    <t xml:space="preserve">  Automatically charge depreciation to multiple chart of accounts for split-ownership assets</t>
  </si>
  <si>
    <t>System supports user-defined time periods for recording depreciation.</t>
  </si>
  <si>
    <t>System allows for multiple depreciation schedules to be applied to an asset to support varying depreciation reporting requirements.</t>
  </si>
  <si>
    <t>System allows for changing asset useful life, value basis, salvage value, and depreciation method, when necessary, and automatically recalculate depreciation expense in accordance with such changes (with proper authorization).</t>
  </si>
  <si>
    <t>System provides the ability to simulate depreciation calculations for individual assets or a group of assets without being required to post the results.</t>
  </si>
  <si>
    <t>System provides the ability to automatically calculate interest on an individual account and bill the customer for the interest and principal.  A single customer may have multiple receivable accounts.</t>
  </si>
  <si>
    <t>System provides the ability for users to define billing cycles and frequencies.</t>
  </si>
  <si>
    <t>System provides the ability for the user to document customer communication regarding an invoice and associate it with the specific invoice, including the ability to attach documents or end-user comments.</t>
  </si>
  <si>
    <t>System provides the ability to customize the printed invoice/adjustments form to include any field entered in the invoice or adjustments transaction entry screen.  This customization should be accomplished using tools included in system.</t>
  </si>
  <si>
    <t>System complies with GASB 34 financial reporting (e.g., Comprehensive Annual Financial Report) and provides the ability to prepare adjusting entries to account balances of individual GAAP funds and to accumulate, reclassify and prepare adjusting entries to account balances of government-wide activities. The main statements should be run across all fund types and by specific fund.  The main statements in the CAFR include the following:</t>
  </si>
  <si>
    <t>Statement of Net Assets</t>
  </si>
  <si>
    <t xml:space="preserve">Statement of Activities </t>
  </si>
  <si>
    <t>Balance Sheet Governmental Funds; Reconciliation of the Governmental Funds Balance Sheet to the Statement of Net Assets;</t>
  </si>
  <si>
    <t>Statement of Revenues, Expenditures, and Changes in Fund Balances-Governmental Funds; Reconciliation of the Change in Fund Balances of the Governmental Funds to the Statement of Activities;</t>
  </si>
  <si>
    <t xml:space="preserve">Statement of Net Assets-Proprietary Funds; </t>
  </si>
  <si>
    <t xml:space="preserve">Statement of Revenues, Expenses, and Changes in Fund Net Assets-Proprietary Funds; </t>
  </si>
  <si>
    <t>Statement of Cash flows-Proprietary Funds; (Direct Method)</t>
  </si>
  <si>
    <t>Statement of Fiduciary Net Assets;</t>
  </si>
  <si>
    <t>Statement of Changes in Fiduciary Net Assets</t>
  </si>
  <si>
    <t>System provides the ability to support a physical location hierarchy (i.e., parent/child relationship) of at least four levels.  For example, (1) a parcel of land can have multiple buildings on it, and each building can have multiple rooms, etc., and (2) a piece of equipment can be comprised of multiple component levels.</t>
  </si>
  <si>
    <t>Income Statement</t>
  </si>
  <si>
    <t>Cash Balance Report</t>
  </si>
  <si>
    <t>Chart of Account Design</t>
  </si>
  <si>
    <t xml:space="preserve">System provides the ability to permit authorized users to establish and maintain a standard Chart of Accounts to meet enterprise and user department accounting and financial reporting needs, using tables that do not require programming knowledge to establish or modify.   </t>
  </si>
  <si>
    <t>System allows Chart of Accounts field lengths to be configured during the installation.</t>
  </si>
  <si>
    <t xml:space="preserve">Function </t>
  </si>
  <si>
    <t>Period (Fiscal Month/Fiscal Year or Fiscal Year)</t>
  </si>
  <si>
    <t>Other Reporting Period (eg. Calendar Month/Year, Federal Month/Year)</t>
  </si>
  <si>
    <t>User-Defined Field</t>
  </si>
  <si>
    <t>System should have capability for General Ledger accounts to be designated by a user-definable "account type," which can be tracked on all transactions, including, but not limited to:</t>
  </si>
  <si>
    <t>Asset account</t>
  </si>
  <si>
    <t>Liability account (including trust)</t>
  </si>
  <si>
    <t>Fund Equity account</t>
  </si>
  <si>
    <t>Collected Revenue account (Collected and Accrued)</t>
  </si>
  <si>
    <t>Expense or Expenditure account (Paid and Accrued)</t>
  </si>
  <si>
    <t>Budgetary</t>
  </si>
  <si>
    <t>Statistical (e.g., Budgeted positions)</t>
  </si>
  <si>
    <t>System can accumulate costs by user-defined values that are not part of the Chart of Account elements.</t>
  </si>
  <si>
    <t xml:space="preserve">System permits all Chart of Account elements to be added or changed to an active or inactive status. </t>
  </si>
  <si>
    <t>System permits segments of the Chart of Accounts to be grouped on a user-defined basis into multiple reporting hierarchies.</t>
  </si>
  <si>
    <t>System uses effective dating when adding or deleting any segment of the Chart of Accounts (at all levels) and validates entries based upon the effective date.</t>
  </si>
  <si>
    <t>System permits Chart of Accounts organization structure changes to be tracked for a user-defined period of time.</t>
  </si>
  <si>
    <t>System provides a hierarchical structure that groups projects and grants across departments for enterprise reporting purposes.</t>
  </si>
  <si>
    <t xml:space="preserve">System provides an option for coding reduction techniques or tools to significantly reduce the amount of data entry required on a transaction and the likelihood of data entry errors.  </t>
  </si>
  <si>
    <t xml:space="preserve">Creation and editing of these reduction codes would be at the department level, and use would be optional.  </t>
  </si>
  <si>
    <t xml:space="preserve">A coding reduction value or code references specific user-defined combinations of any segment of the Chart of Accounts.    </t>
  </si>
  <si>
    <t>System provides the ability to generate payments to employees based on reconciliation of advances vs. expense reports .</t>
  </si>
  <si>
    <t>Special purchases (for set-aside programs)</t>
  </si>
  <si>
    <t>Requests for Qualifications (RFQ)</t>
  </si>
  <si>
    <t>Requests for Offer (RFO)</t>
  </si>
  <si>
    <t>System provides the ability to create a new purchasing document (e.g., requisition, PO, etc.) from a previously created purchasing document</t>
  </si>
  <si>
    <t>Line item number (be sequential and accommodate up to 999 lines items per requisition)</t>
  </si>
  <si>
    <t>Estimated unit cost (allow zero and negative dollar values)</t>
  </si>
  <si>
    <t>Requestor department</t>
  </si>
  <si>
    <t>Department-specific reference number</t>
  </si>
  <si>
    <t>System has the ability (optional) to attach grant expiration date to asset and notify users when expiration date is imminent.</t>
  </si>
  <si>
    <t>System provides the ability to flag assets with disposal restrictions and display the restriction message for user handling (e.g., federal grant items that must be returned to the federal government)</t>
  </si>
  <si>
    <t>System provides the ability to import transaction files from a third party.</t>
  </si>
  <si>
    <t>System provides the ability to allow depreciation methods to be changed for an asset or a group of assets, to depreciate the assets for the balance of the asset's useful life with proper authorization.</t>
  </si>
  <si>
    <t>System provides the ability to allow individual assets to be designated as non-depreciable (e.g., land).</t>
  </si>
  <si>
    <t>System provides the ability to calculate and allocate depreciation based on the funding source used to purchase the asset.</t>
  </si>
  <si>
    <t>PHYSICAL INVENTORY</t>
  </si>
  <si>
    <t>System provides fully integrated bar-code technology for physical inventory tagging upon acquisition/purchase and annual inventory certification(s).</t>
  </si>
  <si>
    <t>System provides ability to create a scanned record file from bar-coding for comparison to fixed asset and portable equipment records.</t>
  </si>
  <si>
    <t>System is able to update asset location information and “last inventoried date” for each scanned asset based on scanned data.</t>
  </si>
  <si>
    <t>System provides the ability to report and adjust variances between system amounts and physical counts.</t>
  </si>
  <si>
    <t>System is able to generate customized bar-coded labels for asset identification (inventory control and property number tags), including building, floor and room information.</t>
  </si>
  <si>
    <t>System provides the ability to enter data manually, in addition to using bar coding technology.</t>
  </si>
  <si>
    <t>System provides the ability to be updated real time from bar code scanners.</t>
  </si>
  <si>
    <t>CAPITAL PROJECTS</t>
  </si>
  <si>
    <t xml:space="preserve">System is able to identify/record all capitalizable costs associated with the construction or purchase/acquisition of an asset.  </t>
  </si>
  <si>
    <t>System must comply with Health Insurance Portability and Accountability Act  (HIPAA) compliance rules, where applicable.</t>
  </si>
  <si>
    <t>The application database allows properly authorized administrators to create new data items online and will automatically update a global data dictionary with these new elements.</t>
  </si>
  <si>
    <t>System will deliver functionality to create an initial version of the budget using the following:</t>
  </si>
  <si>
    <t xml:space="preserve"> Zero balances in all accounts</t>
  </si>
  <si>
    <t xml:space="preserve"> Current year's original budget</t>
  </si>
  <si>
    <t>Current year's modified budget</t>
  </si>
  <si>
    <t xml:space="preserve"> Last year's budget</t>
  </si>
  <si>
    <t xml:space="preserve"> Last year's actual </t>
  </si>
  <si>
    <t xml:space="preserve"> Current year's budget or actual plus/minus a percentage</t>
  </si>
  <si>
    <t xml:space="preserve"> Previous year's budget or actual plus/minus a percentage</t>
  </si>
  <si>
    <t xml:space="preserve"> Straight line projection</t>
  </si>
  <si>
    <t xml:space="preserve"> Percentage based on last year actual</t>
  </si>
  <si>
    <t xml:space="preserve"> Last year actual or budget for the remainder of the current fiscal year</t>
  </si>
  <si>
    <t>User-defined formula</t>
  </si>
  <si>
    <t>System will deliver functionality to develop both detail budgets, at any level of the chart of accounts, and summary budgets in a distributed environment.</t>
  </si>
  <si>
    <t>System will deliver functionality to provide for data entry into multiple budget versions during budget preparation.</t>
  </si>
  <si>
    <t>System will deliver functionality to allow users to attach narratives and justifications to budget worksheets.</t>
  </si>
  <si>
    <t>System will deliver functionality to allow entering, storing, and reporting performance data linked to programs and program budgets, including performance measures and results, and associate these with financial data.</t>
  </si>
  <si>
    <t>System will deliver functionality to produce budget requests as decision packages, with a base request plus "budget issues", supplemental requests above or below base.</t>
  </si>
  <si>
    <t>System will deliver functionality to indicate, by line item, one time expenditures in the budget "issues."</t>
  </si>
  <si>
    <t>System will deliver functionality to allow users the option of including multi-line text in budget issues for justification purposes (e.g., contractuals increased because of bargaining agreements).</t>
  </si>
  <si>
    <t>System will deliver functionality for user to list budget issues at any level in the hierarchical structure.</t>
  </si>
  <si>
    <t>System provides ability to create and process transactions against statistical and memo accounts in addition to financial accounts.</t>
  </si>
  <si>
    <t>System provides for users to save journal entries that have not yet been posted or cleared of all online validation errors.</t>
  </si>
  <si>
    <t>System should allow for the use of coding block templates for transactions that use a common coding block but differing transaction amounts (e.g., distribute a dollar amount by percentage).</t>
  </si>
  <si>
    <t>System supports user-defined recurring transactions based upon the following schedules:</t>
  </si>
  <si>
    <t>Periodic</t>
  </si>
  <si>
    <t>Fixed</t>
  </si>
  <si>
    <t>Open</t>
  </si>
  <si>
    <t>Percentage allocation</t>
  </si>
  <si>
    <t>Amount</t>
  </si>
  <si>
    <t>System validates all fields in recurring transaction entries.</t>
  </si>
  <si>
    <t>Interfund and Interdepartment Vouchers</t>
  </si>
  <si>
    <t>System provides all the functionality specified for the journal entry requirements for inter/intra-fund and inter/intra-department vouchers.</t>
  </si>
  <si>
    <t>System provides the ability to enter journal entries for multiple departments and funds under one journal header, with appropriate security.</t>
  </si>
  <si>
    <t>System provides the ability to create an encumbrance for estimated costs for interdepartment/interfund work to be provided.</t>
  </si>
  <si>
    <t>System provides capability to route created interdepartment/interfund vouchers to a user-specified approval structure for review and either approval or rejection.  Transaction will not commit until it is approved.</t>
  </si>
  <si>
    <t>System will have the capability to send a user-specified notification (e.g., email), if the interdepartment/interfund vouchers are rejected or a specified period of time lapses.</t>
  </si>
  <si>
    <t>System provides the capability for an interdepartment/interfund voucher (IV) to reference a previously established encumbrance.  After the IV transaction is posted, the referenced encumbrance document should automatically liquidate.</t>
  </si>
  <si>
    <t>System restricts inter-fund postings based upon security.</t>
  </si>
  <si>
    <t>System provides the capability to flag an inter-department voucher "in dispute" and allow user-defined workflow rules to resolve dispute.</t>
  </si>
  <si>
    <t>Interfund and Interdepartment Billing and Receipts</t>
  </si>
  <si>
    <t>System provides all the functionality specified for the journal entry requirements for inter/intra-fund and inter/intra-department billing and receipts.</t>
  </si>
  <si>
    <t xml:space="preserve">System provides the capability for an inter/intra-department inter/intra-fund receipt to reference a previously established bill (invoice).  After the transaction is posted, the referenced bill (invoice) document should automatically reflect a payment application. </t>
  </si>
  <si>
    <t>System has the ability to generate appropriate type and stages of encumbrance based on type of "legal authority to spend" (approved contract, purchase order, etc.).</t>
  </si>
  <si>
    <t>System has the ability to adjust, change, supplement, or reduce existing encumbrances and pre-encumbrances, maintaining an audit trail of all adjustments.</t>
  </si>
  <si>
    <t>Encumbrance process should include the following data:</t>
  </si>
  <si>
    <t>Type of encumbrance</t>
  </si>
  <si>
    <t>Date requested</t>
  </si>
  <si>
    <t>Date set up</t>
  </si>
  <si>
    <t>Chart of Accounts codes (multiple sets)</t>
  </si>
  <si>
    <t>Originating unit &amp; contact info</t>
  </si>
  <si>
    <t>Encumbrance number (auto-generated by type of encumbrance)</t>
  </si>
  <si>
    <t>Fiscal year</t>
  </si>
  <si>
    <t>Description</t>
  </si>
  <si>
    <t>Payee</t>
  </si>
  <si>
    <t>Approval fields (allowing up to 5 levels of approval)</t>
  </si>
  <si>
    <t>Text fields (at least up to 5)</t>
  </si>
  <si>
    <t>System provides standard and user-defined year-end close encumbrance rules and functionality, including but not limited to:</t>
  </si>
  <si>
    <t>System will deliver functionality during budget formulation to access all expenditure and revenue line items currently in use by the financial system.</t>
  </si>
  <si>
    <t>System will deliver functionality through security to control access to the budgeting system.</t>
  </si>
  <si>
    <t>System will deliver functionality to provide the following budget worksheet information:</t>
  </si>
  <si>
    <t>Three or more years historical budget and actual data</t>
  </si>
  <si>
    <t>Year-to-date Actual</t>
  </si>
  <si>
    <t>Original Current Year Budget</t>
  </si>
  <si>
    <t>Modified Current Year Budget</t>
  </si>
  <si>
    <t>Current Year Projected</t>
  </si>
  <si>
    <t>Next Year's Budget</t>
  </si>
  <si>
    <t>System will deliver functionality to provide worksheet information by month, quarter, or user-defined period.</t>
  </si>
  <si>
    <t>System provides the ability to maintain an on-line audit trail of changes to the commodity master file.</t>
  </si>
  <si>
    <t xml:space="preserve">VENDOR REGISTRATION  </t>
  </si>
  <si>
    <t>System provides the ability for a self-service vendor registration function via the Internet that will allow the following:</t>
  </si>
  <si>
    <t>User-defined data-entry fields which can be specified as mandatory or optional including all required fields to create the vendor master</t>
  </si>
  <si>
    <t>Registration functionality that is completely integrated with the rest of the ERP system including vendor master creation</t>
  </si>
  <si>
    <t>The application will perform updating from external batch sources (e.g., other application systems) through a standard interface</t>
  </si>
  <si>
    <t>The application supports on-line integration through standard message-based API's.</t>
  </si>
  <si>
    <t>The application supplies job scheduling tools that allow users to control jobs by transaction type.</t>
  </si>
  <si>
    <t>The application maintains a system-wide calendar, which can be updated online by the user, for production scheduling.</t>
  </si>
  <si>
    <t>The system supports the importing/exporting of data with popular desktop applications. (e.g., Microsoft Excel, Mirosoft Word).</t>
  </si>
  <si>
    <t xml:space="preserve">The application provides immediate transfer of values from "pop up" tables to the appropriate field when selected.  </t>
  </si>
  <si>
    <t>All system documentation and manuals are available electronically.</t>
  </si>
  <si>
    <t xml:space="preserve">System provides accounting and reporting functionality as generally understood in a municipal government, and conforms to GAAP, GAFR, GASB, nd GFOA standards. </t>
  </si>
  <si>
    <t>System provides the flexibility to be meet changing accounting and reporting needs without software modification.</t>
  </si>
  <si>
    <t>System permits accounts to be shared across multiple years (e.g., project accounts, grant accounts).</t>
  </si>
  <si>
    <t>System provides the capability to infer the GAAP funds (code and name as another field) based on designated Chart of Accounts fields (such as fund or department).</t>
  </si>
  <si>
    <t>System provides ability to record and maintain the following non-financial data for each unique revenue:</t>
  </si>
  <si>
    <t>System provides ability to record and maintain the following non-financial data for each unique fund:</t>
  </si>
  <si>
    <t>System provides ability to record and maintain the following financial data for each unique fund:</t>
  </si>
  <si>
    <t>System provides ability to record and maintain the following financial data for each unique appropriation:</t>
  </si>
  <si>
    <t>Department Annual Budget</t>
  </si>
  <si>
    <t>system provides ability to print a journal directly from screen.</t>
  </si>
  <si>
    <t>Recurring Transactions</t>
  </si>
  <si>
    <t>system notifies users that recurring transactions are about to generate.</t>
  </si>
  <si>
    <t>System provides the functionality to roll balances or any Chart of Account elements forward at year end according to user-defined criteria.</t>
  </si>
  <si>
    <t>System should support pre-close (i.e., trial closes) and generates pro forma financial statements without restriction.</t>
  </si>
  <si>
    <t>System allows posting of expenditure and revenue accruals required for end of fiscal year closings.</t>
  </si>
  <si>
    <t>System provides for at least 14 user-definable accounting periods per year that can either be used for transacting against financial balances, adjusting periods against financial balances, or adjusting periods that are for memo entries only and do not update financial balances, but will be reflected in annual reports.</t>
  </si>
  <si>
    <t>System provides the ability to automatically close a requisition line when all commodities/services are received and the final invoice is paid and/or when the PO is closed.  System provide the ability to optionally to liquidate remaining/outstanding pre-encumbrance.</t>
  </si>
  <si>
    <t>System provides the ability to setup standard auto-close parameters, based on dollar amount remaining and last activity.</t>
  </si>
  <si>
    <t>System provides the ability to carryover open purchase requisitions to the following fiscal year.</t>
  </si>
  <si>
    <t>System provides the ability to adjust or cancel a requisition and generate appropriate accounting entries.</t>
  </si>
  <si>
    <t>System provides the ability to reopen a requisition if the requisition was closed in error (with appropriate security procedures).</t>
  </si>
  <si>
    <t>Address type (s) (ordering, remittance, 1099 etc.)</t>
  </si>
  <si>
    <t>Multiple physical addresses</t>
  </si>
  <si>
    <t>Multiple mailing addresses (handles PO and foreign addresses)</t>
  </si>
  <si>
    <t>Address specific fields:</t>
  </si>
  <si>
    <t>Address (2 lines)</t>
  </si>
  <si>
    <t>County</t>
  </si>
  <si>
    <t xml:space="preserve">State  </t>
  </si>
  <si>
    <t>Country</t>
  </si>
  <si>
    <t>ZIP + 4</t>
  </si>
  <si>
    <t>State where vendor headquarters located</t>
  </si>
  <si>
    <t>E-mail address</t>
  </si>
  <si>
    <t>Website address</t>
  </si>
  <si>
    <t>Bank Transit Code (ABA/Routing number)</t>
  </si>
  <si>
    <t>Bank Account Number</t>
  </si>
  <si>
    <t>Bank Name</t>
  </si>
  <si>
    <t>Direct Deposit Status/EFT Status</t>
  </si>
  <si>
    <t>Credit card acceptance flag (yes/no)</t>
  </si>
  <si>
    <t>Hold Reason and Hold Source (department level)</t>
  </si>
  <si>
    <t>Business Description</t>
  </si>
  <si>
    <t>Ownership Type/Business Structure/Governmental Organization (e.g., S-corp, C-corp, federal department)</t>
  </si>
  <si>
    <t>Insurance Information (multiple occurrences)</t>
  </si>
  <si>
    <t>Type</t>
  </si>
  <si>
    <t>Coverage Start Date</t>
  </si>
  <si>
    <t>Coverage End (Expiration) Date</t>
  </si>
  <si>
    <t xml:space="preserve">Small and Minority-owned/Other Targeted Businesses indicator status </t>
  </si>
  <si>
    <t>1099 Reporting Vendor Name</t>
  </si>
  <si>
    <t>Foreign Corporation Information and numbers</t>
  </si>
  <si>
    <t>Small/Minority/Other Status and Certification Types (MBE, WBE, DBE, Veteran, etc.)</t>
  </si>
  <si>
    <t>Geographic Designation (County, State Highway District, other)</t>
  </si>
  <si>
    <t>User-defined vendor type fields (at least 2) - for future reporting needs</t>
  </si>
  <si>
    <t>Vendor 1099 indicator (yes/no)</t>
  </si>
  <si>
    <t>Vendor backup withholding status</t>
  </si>
  <si>
    <t>W9 received (yes/no)</t>
  </si>
  <si>
    <t>Date W9 received</t>
  </si>
  <si>
    <t>VENDOR MAINTENANCE</t>
  </si>
  <si>
    <t>System provides the ability to detect duplicate vendor information based on multiple criteria (e.g., FEIN, SSN, DUNS, address, etc.), with appropriate security.</t>
  </si>
  <si>
    <t>Systems provides the ability for one Vendor file with two views of the data, with posting and inquiry capabilities controlled by security: (1) the Purchasing view, and (2) the Accounts Payable view.</t>
  </si>
  <si>
    <t>System provides the ability to define tolerances in price and quantity, both on the individual line level and a cumulative tolerance on the header level.  As long as match is within the tolerance, the payment voucher transaction will be accepted.</t>
  </si>
  <si>
    <t>System provides the ability to allow input of freight invoices/payments where there may be no corresponding purchase order reference.</t>
  </si>
  <si>
    <t>Disbursements</t>
  </si>
  <si>
    <t>System provides the ability to void receipts with proper controls and an audit trail.</t>
  </si>
  <si>
    <t>System provides the ability to code, batch, collect and deposit funds on the behalf of other departments/external departments within user-defined security rules.</t>
  </si>
  <si>
    <t>System provides the ability to record dishonored revenue payments (i.e., NSF) by name, account number, deposit number, date and amount and reverse original receipt's accounting events, including proper accounting for NSF fees.</t>
  </si>
  <si>
    <t>System provides the ability for deposits not coded to a specific accounting entry to be posted to a clearing account by bank code.</t>
  </si>
  <si>
    <t>Carry-forward encumbrances based on user defined criteria using any element of the Chart of Accounts or fields associated with the Appropriation (e.g. appropriation type, fund source) or Fund.</t>
  </si>
  <si>
    <t>Non-selected encumbrances are not carried forward</t>
  </si>
  <si>
    <t>Carry all encumbrances forward</t>
  </si>
  <si>
    <t>Cancel blanket purchase orders (open pre-encumbrances) that have no outstanding items on order at year end, with appropriate notification required.</t>
  </si>
  <si>
    <t>Create year end accruals</t>
  </si>
  <si>
    <t>When encumbrances are selected to be carried forward, system is able to track them as prior year encumbrances based on criteria, including but not limited to appropriation type, specific appropriation, etc., with the following functionality:</t>
  </si>
  <si>
    <t>Encumbrances are reported by fund balance reserves and rolled forward to the current year.</t>
  </si>
  <si>
    <t>Keeping prior year funding and tracking fund balance reserve by original budget year separately from the new current year fund balance reserve.</t>
  </si>
  <si>
    <t>Purchase Order Type (e.g., blanket, cooperative, sole source)</t>
  </si>
  <si>
    <t>Vendor name and address</t>
  </si>
  <si>
    <t>Ability for vendors to pay registration fees (possible future need)</t>
  </si>
  <si>
    <t>System provides the ability to calculate various types of interest/payment schedules, including but not limited to:</t>
  </si>
  <si>
    <t>Interest-free periods</t>
  </si>
  <si>
    <t>Installment payments</t>
  </si>
  <si>
    <t>Interest deferrals or suspensions of interest payments</t>
  </si>
  <si>
    <t>System provides the ability to optionally generate an automatic refund transaction on a specified refund date to issue a payment to the customer.</t>
  </si>
  <si>
    <t>System provides the ability to optionally generate a refund to a non-invoiced customer (e.g., grant overpayments), with proper approvals.</t>
  </si>
  <si>
    <t>Inter-departmental Billing</t>
  </si>
  <si>
    <t>System provides the ability to allow recording of credit or debit memos that are netted against or added to other payment vouchers during payment processing.  Payment stub provides detail of netting.</t>
  </si>
  <si>
    <t>System provides the ability to track the balance remaining on a credit memo and displays the invoices to which the credit has been applied.</t>
  </si>
  <si>
    <t>System provides the ability to produce a warning message if the account distribution on credit memo transactions is not the same as the original expense account distribution.</t>
  </si>
  <si>
    <t>System provides the ability to automatically update liability account and accounts payable  balances in the general ledger for payment processes.</t>
  </si>
  <si>
    <t>System provides the ability to track all cash disbursements by financial reporting categories required by GAAP (i.e., other funds, component units, related governments, private customers, federal).</t>
  </si>
  <si>
    <t>System provides ability to accept electronic billings from vendors and process appropriate payments to vendors.</t>
  </si>
  <si>
    <t xml:space="preserve">System provides the ability to cancel payments made in a previous period and generation of general ledger transactions in the current period.  </t>
  </si>
  <si>
    <t>System allows a user with appropriate security, the ability to prevent a payment from being produced on a processed payment voucher.</t>
  </si>
  <si>
    <t>System provides the ability to consolidate (or choose not to consolidate) multiple invoices for the same vendor on one check and itemize the invoices (including the vendor invoice number) on the remittance advice.</t>
  </si>
  <si>
    <t>System provides the ability to post accounting entries to record cancellation information accepted by the system.</t>
  </si>
  <si>
    <t>System provides ability to cancel a payment or check or a portion of or entire check run by entering certain payment cancellation information, including a cancel reason code (e.g., pending cancel, cancel, stop, etc.).</t>
  </si>
  <si>
    <t>System provides the ability to place a “cancellation” on disbursements and generate the appropriate General Ledger transaction.</t>
  </si>
  <si>
    <t xml:space="preserve">Depending on the cancellation reason code, system may automatically update the financial balances, including general ledger and available budget in the appropriate budget year.  </t>
  </si>
  <si>
    <t>System provides the ability to track archived payments by vendor name, check number, date and amount.</t>
  </si>
  <si>
    <t>System provides the ability to track pending payments by scheduled payment date.</t>
  </si>
  <si>
    <t>System provides the ability for vendor numbers (numeric and alphanumeric) to be system generated or assigned manually based on system administrator-defined parameters.</t>
  </si>
  <si>
    <t>System provides the ability to maintain an on-line audit trail of changes to the vendor master file including date, time, and user.</t>
  </si>
  <si>
    <t>System provides the ability to maintain vendor history when vendor name is changed.</t>
  </si>
  <si>
    <t>System provides the ability to track vendor name changes and cross-reference to history.</t>
  </si>
  <si>
    <t>System provides the ability to track changes in vendor numbers and retain cross-reference history.</t>
  </si>
  <si>
    <t>System provides the ability to maintain an online history of vendor transactions by month, quarter, fiscal and calendar year, inception to date, contract, bid number, department, etc.</t>
  </si>
  <si>
    <t>System provides the ability to hold all payments to a vendor (by department) until the credit balance is exceeded by the amount owed the vendor, with the ability to override.</t>
  </si>
  <si>
    <t>System-generated email message or form letter (if no email address or invalid email address) to be sent to vendor and copy to the department that submitted the complaint.  A second letter will be automatically generated if a response from the vendor is not received within a user-specified number of working days</t>
  </si>
  <si>
    <t>Vendor response</t>
  </si>
  <si>
    <t>Resolution (electronically notify vendor and department)</t>
  </si>
  <si>
    <t>Actual delivery date gets compared to contractual delivery date and vendor-performance statistics are updated accordingly</t>
  </si>
  <si>
    <t>System provides the ability to automatically track and report/inquire on vendor performance, including but not limited to delivery, returns, fill rate, price adjustments, payment history, complaints and resolution, and specific solicitations downloaded (assuming only registered vendors will be able to download solicitations).</t>
  </si>
  <si>
    <t>SPECIAL REPORTING CONSIDERATIONS</t>
  </si>
  <si>
    <t>System provides the ability to report the percent of recycled content of purchases by item code, by date range, and by department.</t>
  </si>
  <si>
    <t>System provides the ability to have a manual as well as an automated reconciliation process that can be used at the operator’s discretion.</t>
  </si>
  <si>
    <t>System provides the ability to make corrections or changes during the reconciliation process with appropriate user authorization.</t>
  </si>
  <si>
    <t>System provides the ability to reconcile cash in the bank with fund cash balances.</t>
  </si>
  <si>
    <t xml:space="preserve">System provides the ability to have user-defined status codes that can be applied to checks to track the claims for check restoration and the stages of the research (i.e., requested, assigned, researched, restored). </t>
  </si>
  <si>
    <t>System provides the ability to have reports/inquiries to track history of claims for stale-dated checks through each successive status.</t>
  </si>
  <si>
    <t>System provides the ability to produce check reconciliation reports of manual transactions by fund and check type on a daily, monthly, or annual basis or by a specified date range.</t>
  </si>
  <si>
    <r>
      <t>System provides the ability to automatically generate a unique payment voucher number</t>
    </r>
    <r>
      <rPr>
        <sz val="10"/>
        <rFont val="Arial"/>
        <family val="2"/>
      </rPr>
      <t>.</t>
    </r>
  </si>
  <si>
    <t xml:space="preserve">System provides the ability to automatically generate payments based on successful three way or two way matching (i.e., invoice, receipt, PO).  </t>
  </si>
  <si>
    <t>System provides the ability to reimburse employees for travel and other expenses (with proper workflow and approvals).</t>
  </si>
  <si>
    <r>
      <t xml:space="preserve">System will  archive expired grants </t>
    </r>
    <r>
      <rPr>
        <sz val="10"/>
        <rFont val="Arial"/>
        <family val="2"/>
      </rPr>
      <t>after user-specified period of time, with proper security.</t>
    </r>
  </si>
  <si>
    <t>Database Management System</t>
  </si>
  <si>
    <t>The application database supports data replication and synchronization across multiple physical servers.</t>
  </si>
  <si>
    <t>The application requires only one database entry and associated unique ID for each entity and/or person record.</t>
  </si>
  <si>
    <t>The application updates all related modules and tables with a single entry, for example, an account number change is made only once but takes effect throughout the application.</t>
  </si>
  <si>
    <t>The application tracks and stores date effective changes throughout all modules.</t>
  </si>
  <si>
    <t>System provides the ability to transfer employees between departments with all historical data for the employee accessible to the new organization.</t>
  </si>
  <si>
    <t>System provides the ability to apply a negative (overpayment) balance total existing in an account against a new invoice, or create a refund transaction.</t>
  </si>
  <si>
    <t>System provides the ability to convert negative A/R balances to deferred revenue at user-defined periods.</t>
  </si>
  <si>
    <t>System provides ability to record a protested or unidentified payment as an unapplied receivable item (i.e., maintains clearing accounts) that can later be applied to receivable balances.</t>
  </si>
  <si>
    <t>System provides the ability to establish and maintain loan information including principal, interest, and fluctuating interest rates and provide an audit trail.</t>
  </si>
  <si>
    <t>System provides the ability to generate user-defined delinquency notices based upon user-defined aging buckets (for example 30, 60, 90, 120, and greater than 120 days) using the original invoice or transaction date and current system date based on receivable type.</t>
  </si>
  <si>
    <t>System provides the ability to link accounting activity (e.g., asset movement, depreciation, etc.) relating a room(s) in a building and its contents to a cost center.</t>
  </si>
  <si>
    <t>System provides the ability to attach electronic documents (including photos) to an asset record.</t>
  </si>
  <si>
    <t>System provides the ability to integrate between the General Ledger module and Asset Management module to identify expenditure transactions as capitalized assets when items meet user-defined criteria (e.g., capitalize if greater than $5,000 and controlled by a specific GL account.).</t>
  </si>
  <si>
    <t xml:space="preserve">System provides the ability to generate standard governmental fixed asset reports and user-defined fixed asset reports in compliance with GASB 34, and report on all fixed asset balances in the standard CAFR format (with supporting notes and schedules). </t>
  </si>
  <si>
    <t/>
  </si>
  <si>
    <t>ASSET ADDITIONS AND MAINTENANCE</t>
  </si>
  <si>
    <t>System will accommodate multiple change orders and multiple transfers of funds within projects.</t>
  </si>
  <si>
    <t>System provides the ability to record the issuance of an advance as a receivable and reimbursement of employee advance as a cash receipt and calculates any remaining amount due or receivable after the employee has completed travel.</t>
  </si>
  <si>
    <t>System provides the ability for a flexible, hierarchical approval process for approving employee reimbursement.</t>
  </si>
  <si>
    <t>System provides the ability for the payment of per diem rates for meals.</t>
  </si>
  <si>
    <t>System provides the ability to permit entry and submission of claims by selected users on behalf of other employees (proxy submission) with appropriate security and electronic signatures.</t>
  </si>
  <si>
    <t>Department/Division</t>
  </si>
  <si>
    <t>Employee Name</t>
  </si>
  <si>
    <t xml:space="preserve">Travel Period From </t>
  </si>
  <si>
    <t>Travel Period To</t>
  </si>
  <si>
    <t>Taxpayer ID (SSN, FEIN or TIN)</t>
  </si>
  <si>
    <t>Residence Street Address</t>
  </si>
  <si>
    <t>City</t>
  </si>
  <si>
    <t>State</t>
  </si>
  <si>
    <t>Zip (plus 4)</t>
  </si>
  <si>
    <t>All Chart of Account Elements (e.g. Fund, Department)</t>
  </si>
  <si>
    <t>Official business date</t>
  </si>
  <si>
    <t>Official business purpose of trip</t>
  </si>
  <si>
    <t xml:space="preserve">Travel points From </t>
  </si>
  <si>
    <t>Travel points To</t>
  </si>
  <si>
    <t>Headquarters depart</t>
  </si>
  <si>
    <t>Headquarters return</t>
  </si>
  <si>
    <t>Personal vehicle miles</t>
  </si>
  <si>
    <t xml:space="preserve">Lodging </t>
  </si>
  <si>
    <t>Meals: Morning</t>
  </si>
  <si>
    <t>Meals: Noon</t>
  </si>
  <si>
    <t>Meals: Evening</t>
  </si>
  <si>
    <t>Other Allowable expenses</t>
  </si>
  <si>
    <t>System provides the ability to default the object of expenditure based upon the selected travel category.</t>
  </si>
  <si>
    <t>System provides the ability to permit authorized users to override/change the default object of expenditure.</t>
  </si>
  <si>
    <t>System provides the ability to default the chart of account elements based upon the traveler User ID.</t>
  </si>
  <si>
    <t>System provides the ability to permit authorized users to override/change the default chart of account elements.</t>
  </si>
  <si>
    <t>System provides the ability for an explanation field for each line item.</t>
  </si>
  <si>
    <t>System provides the ability to generate a warning message when travel claims are entered for the same traveler with overlapping travel periods.</t>
  </si>
  <si>
    <t>System provides the ability to notify approvers that travel claims have overlapping travel periods.</t>
  </si>
  <si>
    <t>System provides the ability to calculate mileage based upon user specified origination and destination.</t>
  </si>
  <si>
    <t>Place of deposit (i.e., Bank Number)</t>
  </si>
  <si>
    <t>Location of collection</t>
  </si>
  <si>
    <t>Payment Type/Method</t>
  </si>
  <si>
    <t>Receivables Number</t>
  </si>
  <si>
    <t>Who Paid</t>
  </si>
  <si>
    <t>System provides the ability to utilize a predefined interface for bar code or scan line information which can capture any and all fields of the coding block applied to financial transactions.</t>
  </si>
  <si>
    <t>System provides the ability for remote users to collect funds, enter, and account for receipts.</t>
  </si>
  <si>
    <t>System provides the ability to record pre-payments for service and generate balancing amounts (due to/from) when reconciling revenue collected with specific services provided.  For example, the system is able to properly record deposits for reservation of conference rooms for events.</t>
  </si>
  <si>
    <t>System provides the ability for on-line review of all items in a receipt batch before the batch is posted.</t>
  </si>
  <si>
    <t>System provides the ability to correct a receipt batch at any time before the batch is posted with proper authorization.</t>
  </si>
  <si>
    <t>System provides the ability for user-defined payment methods.</t>
  </si>
  <si>
    <t>System provides the ability to record the following information on each customer receipt at a minimum:</t>
  </si>
  <si>
    <t>Transaction Date</t>
  </si>
  <si>
    <t>Cashier</t>
  </si>
  <si>
    <t>Location</t>
  </si>
  <si>
    <t>Purpose/Description</t>
  </si>
  <si>
    <t xml:space="preserve">System provides the ability to enter, track separately, and process simultaneously the following tendering situations (but not limited to): </t>
  </si>
  <si>
    <t>Cash, including capture of Bank Code</t>
  </si>
  <si>
    <t>Check, including capture of ABA number, Account number, and Check number</t>
  </si>
  <si>
    <t>Credit Card</t>
  </si>
  <si>
    <t>Money Orders, including capture of Bank Code</t>
  </si>
  <si>
    <t>EFT/ACH</t>
  </si>
  <si>
    <t>Debit Cards</t>
  </si>
  <si>
    <t>System provides the ability to denote foreign currency received.</t>
  </si>
  <si>
    <t>System provides the ability to record and adjust receipts against the Chart of Accounts.</t>
  </si>
  <si>
    <t>GENERAL DESIGN</t>
  </si>
  <si>
    <t>PG</t>
  </si>
  <si>
    <t>Immediately print the purchase order at any printer available to the purchasing agents (local printer or on the network)</t>
  </si>
  <si>
    <t>System provides the ability to request and accept multiple "best and final offers".  That is, making an award at a price other than the offered price (e.g., Professional Services Contracts).</t>
  </si>
  <si>
    <t xml:space="preserve">System provides the ability to allow a purchasing agent to designate bid award vendor(s) in the bid tabulation file based on total bid, by line item, or a combination thereof. </t>
  </si>
  <si>
    <t>AP</t>
  </si>
  <si>
    <t>System provides the ability to automatically update the general ledger for pre-encumbrance, encumbrance, payment voucher, and payment activities.</t>
  </si>
  <si>
    <t>System provides the ability to record pre-encumbrances and encumbrances against all chart of account elements.</t>
  </si>
  <si>
    <t>System provides the ability to automatically relieve an encumbrance when an expenditure transaction is posted.</t>
  </si>
  <si>
    <t>System provides the ability to allow for the retrieval of default vendor information when creating new purchase orders.</t>
  </si>
  <si>
    <t>System provides the ability to capture and maintain purchasing agent User ID and displays purchasing agent activity with dates.</t>
  </si>
  <si>
    <t>System provides the ability for an audit trail of purchase orders to the corresponding purchase requisitions, solicitation, contracts, receipts, invoices, and vouchers with forward and backward tracking and accessible via online queries.</t>
  </si>
  <si>
    <t>System provides the ability to capture receiving instructions and to carry instructions forward to the receipt (e.g., inspection required, quarantine, etc.).</t>
  </si>
  <si>
    <t>System provides the ability to update supply inventory records for quantity on order if purchase order line item is an inventory item.</t>
  </si>
  <si>
    <t>System provides the ability to capture a fixed asset indicator (determine whether commodity is an asset based on dollar amount and expenditure object code).</t>
  </si>
  <si>
    <t>System provides the ability for zero unit price values.</t>
  </si>
  <si>
    <t>Business process flow services -- groups and links data flows to automate the steps in a business transaction</t>
  </si>
  <si>
    <t>Web Services functionality (i.e., UDDI, WSDL, SOAP, etc.)</t>
  </si>
  <si>
    <t>System processes that run on the desktop must be compatible with currently-supported Microsoft Windows operating systems.</t>
  </si>
  <si>
    <t>System provides toolsets to accommodate the following:</t>
  </si>
  <si>
    <t xml:space="preserve">Database maintenance </t>
  </si>
  <si>
    <t xml:space="preserve">Report design and generation </t>
  </si>
  <si>
    <t>Application security administration</t>
  </si>
  <si>
    <t xml:space="preserve">End-user interface design </t>
  </si>
  <si>
    <t>System upgrade administration</t>
  </si>
  <si>
    <t>API maintenance</t>
  </si>
  <si>
    <t>Archiving/purging of data</t>
  </si>
  <si>
    <t xml:space="preserve">System must comply with ADA Section 508 standards for accessibility. </t>
  </si>
  <si>
    <t>Asset Management General Requirements</t>
  </si>
  <si>
    <t>AM</t>
  </si>
  <si>
    <t>System provides the ability to maintain pertinent data on both capitalized and non-capitalized assets, which can be either portable or non-portable as follows:</t>
  </si>
  <si>
    <t>Capitalize assets based upon a user-specified criteria, including amount threshold by asset type.</t>
  </si>
  <si>
    <t>At a minimum, system provides the following Asset Management functionality:</t>
  </si>
  <si>
    <t>Additions</t>
  </si>
  <si>
    <t>Changes to all asset information</t>
  </si>
  <si>
    <t>Deletions/Disposals/Theft</t>
  </si>
  <si>
    <t>Reverse previous transactions, including depreciation</t>
  </si>
  <si>
    <t>Transfers</t>
  </si>
  <si>
    <t>Inquiries</t>
  </si>
  <si>
    <t>Betterments</t>
  </si>
  <si>
    <t>Depreciation</t>
  </si>
  <si>
    <t>Amortization (of leases) or other intangibles</t>
  </si>
  <si>
    <t>System provides the ability to automatically update the general ledger on-line and in batch as pre-encumbrances and encumbrances are liquidated upon entry of encumbrances/expenditures or payables.</t>
  </si>
  <si>
    <t>System provides the ability to perform periodic and annual encumbrance reviews and close-outs at year end.</t>
  </si>
  <si>
    <t xml:space="preserve">System provides the ability to assign unique pre-encumbrance and encumbrance document numbers that are system-generated or manually entered.  </t>
  </si>
  <si>
    <t>System provides the ability to accommodate the recording of vouchers for:</t>
  </si>
  <si>
    <t xml:space="preserve">Pre-encumbered encumbrances </t>
  </si>
  <si>
    <t>Non pre-encumbered encumbrances</t>
  </si>
  <si>
    <t>Non-pre-encumbered/non-encumbered vendor invoices, with the appropriate security control.</t>
  </si>
  <si>
    <t>System provides the ability to automatically establish recurring payments with an end date and frequency (user defined), extension capability, and the ability to modify chart of accounts coding.</t>
  </si>
  <si>
    <t>System provides the ability to process prepaid expenses (e.g., advanced payment, travel, etc.).</t>
  </si>
  <si>
    <t>System provides the ability to generate accrual transactions for goods and services received and not invoiced by period end (month end and year-end)</t>
  </si>
  <si>
    <t>System provides the ability to associate multiple payment vouchers with a single purchase order.</t>
  </si>
  <si>
    <t>System prevents duplicate payment voucher numbers.</t>
  </si>
  <si>
    <t>System provides the ability to flag invoices for additional workflow approval upon entry.</t>
  </si>
  <si>
    <t>System provides the ability to process invoices and payments from prior periods and properly update the general ledger.</t>
  </si>
  <si>
    <t>System provides the ability to retain payment information and associated mailing address together.</t>
  </si>
  <si>
    <t>Invoice number</t>
  </si>
  <si>
    <t>Vendor name</t>
  </si>
  <si>
    <t>Vendor number</t>
  </si>
  <si>
    <t>Tax ID (SSN, FEIN or TIN)</t>
  </si>
  <si>
    <t>Requisition number</t>
  </si>
  <si>
    <t>Purchase order or Encumbering Document number</t>
  </si>
  <si>
    <t>Contract number</t>
  </si>
  <si>
    <t>Check/EFT amount</t>
  </si>
  <si>
    <t>Check/EFT date</t>
  </si>
  <si>
    <t>Payment Transaction Date</t>
  </si>
  <si>
    <t>Check/EFT number</t>
  </si>
  <si>
    <t>Account distribution</t>
  </si>
  <si>
    <t>Unpaid invoices</t>
  </si>
  <si>
    <t>Invoice Processing</t>
  </si>
  <si>
    <t>If a payment is less than the amount of the outstanding encumbrance, the user may indicate it is a final payment.  The system will then automatically liquidate outstanding encumbrance balances for the invoice amount up to the outstanding encumbrance balance.</t>
  </si>
  <si>
    <t xml:space="preserve">System provides the ability to prevent duplicate payments by editing vendor invoice numbers and vendor payment amounts with override ability. </t>
  </si>
  <si>
    <t xml:space="preserve">System provides the ability to change the invoice due date to expedite invoice payment. </t>
  </si>
  <si>
    <t>System provides the ability to accept memo information related to an invoice (including the vendor invoice number) and pass that information along to the vendor in the form of a remittance advice associated with a check or ACH payment.</t>
  </si>
  <si>
    <t>System provides the ability to change the chart of account information at the line item level on requisition, P.O., invoice, and payment documents with appropriate security.</t>
  </si>
  <si>
    <t>Contract type (e.g. interdepartment, etc.)</t>
  </si>
  <si>
    <t>Contingency amounts by percent of contract or flat dollar amount</t>
  </si>
  <si>
    <t>Small and Minority-owned Business status/Other Targeted Businesses, including subcontractor details</t>
  </si>
  <si>
    <t>Recycled goods indicator</t>
  </si>
  <si>
    <t>Recycled goods percentage</t>
  </si>
  <si>
    <t>Contract Administrator's name, phone, fax numbers and email</t>
  </si>
  <si>
    <t>Comment field with internal and external indicator</t>
  </si>
  <si>
    <t>Unit of Measure</t>
  </si>
  <si>
    <t>User-defined fields (multiple)</t>
  </si>
  <si>
    <t>System provides the ability to contain a flag field indicating that insurance certificates and performance and payment bonds are on file for each contract line item.</t>
  </si>
  <si>
    <t>System provides the ability to track and monitor contractor insurance certificates, flag insurance expiration dates for each contract line item, and automatically notify the appropriate purchasing agent.</t>
  </si>
  <si>
    <t>System provides the ability to block the release of all line items if all items (e.g., insurance) are not in place.</t>
  </si>
  <si>
    <t>System provides the ability to track all purchase orders, receipts, adjustments, invoices, or other reference documents within a single contract.</t>
  </si>
  <si>
    <t>System provides the ability to issue purchase order change orders online and transmit the new/changed purchase order to the vendor in the same process as the original purchase order.</t>
  </si>
  <si>
    <t>System provides the ability to maintain an audit trail of all purchase order changes, including the operator and date, time stamp who initiates the change.</t>
  </si>
  <si>
    <t>System provides the ability to maintain the following header level data elements in respect to procurement transactions (accessible from the header, but whether to print on the PO is optional):</t>
  </si>
  <si>
    <t>PO number</t>
  </si>
  <si>
    <t>PO Change Notice revision number</t>
  </si>
  <si>
    <t>PO award date</t>
  </si>
  <si>
    <t xml:space="preserve">Purchaser </t>
  </si>
  <si>
    <t>Purchaser contact information (Phone #, Fax #, Email Address)</t>
  </si>
  <si>
    <t>Requested by</t>
  </si>
  <si>
    <t>Origin of procurement request (Org. code &amp; contact info)</t>
  </si>
  <si>
    <t>Date encumbered</t>
  </si>
  <si>
    <t>Requestor contact information ( Phone # and Email Address)</t>
  </si>
  <si>
    <t>Confirming PO (yes/no)</t>
  </si>
  <si>
    <t>Confirming Order Date</t>
  </si>
  <si>
    <t>Requested/scheduled delivery date's (if consistent across lines)</t>
  </si>
  <si>
    <t>Type of procurement transaction (term contract, open market, emergency, etc.)</t>
  </si>
  <si>
    <t>Shipping address (if consistent across lines)</t>
  </si>
  <si>
    <t>Delivery instructions (if consistent across lines)</t>
  </si>
  <si>
    <t>Invoice/billing address (if consistent across lines)</t>
  </si>
  <si>
    <t>Requisition number (if consistent across lines)</t>
  </si>
  <si>
    <t>Vendor name &amp; address</t>
  </si>
  <si>
    <t>Vendor tax information (FEIN, sales tax, etc.)</t>
  </si>
  <si>
    <t>Small/minority-owned status (ethnicity and gender)</t>
  </si>
  <si>
    <t>Multiple '"Approved By" fields, including but not limited to,  "Budget approved by", "Order approved by", and "Received by", along with electronic signature and date time stamp.</t>
  </si>
  <si>
    <t>Comment fields (multiple) with indicator designating internal or external comments (i.e., internal - only seen by purchasing agents; external - printed on PO to be seen by Vendor)</t>
  </si>
  <si>
    <t>Commodity/Service Lines</t>
  </si>
  <si>
    <t>System provides the ability to maintain the following line item data elements (accessible from the line item, but whether to print on the purchase order is optional):</t>
  </si>
  <si>
    <t>Line number ( sequential and accommodate up to 999 lines items per PO)</t>
  </si>
  <si>
    <t>Quantity ordered</t>
  </si>
  <si>
    <t>Text field (to record reason for any difference between quantity requested and quantity ordered)</t>
  </si>
  <si>
    <t>Total line amount</t>
  </si>
  <si>
    <t>Item description</t>
  </si>
  <si>
    <t>Commodity code validated against commodity master</t>
  </si>
  <si>
    <t>Manufacturer's name</t>
  </si>
  <si>
    <t>Conversion factor (e.g., cases to boxes)</t>
  </si>
  <si>
    <t>Freight/Shipping charges</t>
  </si>
  <si>
    <t>Tax</t>
  </si>
  <si>
    <t>Requisition number (carried forward from the Requisition</t>
  </si>
  <si>
    <t>Invoice/billing address (if entered at header level, value  default to lines)</t>
  </si>
  <si>
    <t>Shipping address (if entered at header level, value  default to lines)</t>
  </si>
  <si>
    <t>Delivery instructions (if entered at header level, value  default to lines)</t>
  </si>
  <si>
    <t>Hazardous material indicator</t>
  </si>
  <si>
    <t xml:space="preserve">Additional user defined fields  </t>
  </si>
  <si>
    <t>Create Purchase Orders</t>
  </si>
  <si>
    <t>System provides the ability to automatically default certain line item details for PO-related payments during vendor invoice entry, with override capability.</t>
  </si>
  <si>
    <t>System provides the ability to match by combination of the items below based on system configuration:</t>
  </si>
  <si>
    <t>One or more receiver documents</t>
  </si>
  <si>
    <t>Purchase order (Encumbering Document)</t>
  </si>
  <si>
    <t>Contract or other encumbering documents</t>
  </si>
  <si>
    <t>Invoice</t>
  </si>
  <si>
    <t>System provides the ability to associate a payment with matching purchase documentation and receiving information.</t>
  </si>
  <si>
    <t>System provides the ability to highlight discrepancies between purchase order, invoice and receiving document:</t>
  </si>
  <si>
    <t>Unit price variances</t>
  </si>
  <si>
    <t>Quantity received vs. quantity ordered vs. quantity invoiced</t>
  </si>
  <si>
    <t>System provides the ability to set up standard payment terms at the vendor level or specify individual payment terms at the payment level.</t>
  </si>
  <si>
    <t>System provides the ability to store a due date, discount date and discount percentage.</t>
  </si>
  <si>
    <t>System provides the ability to automatically calculate invoice due date based on invoice date or a user-specified date (such as 30 days from the date of receipt) and payment terms and schedule optimum payment date based on that calculation.</t>
  </si>
  <si>
    <t>System provides the ability to automatically distribute discounts taken during payment processing to the general ledger.</t>
  </si>
  <si>
    <t>System provides the ability to automatically calculate discounts when the payment date is the same as, or prior to, the discount due date with override capabilities on discount due date.</t>
  </si>
  <si>
    <t>System provides the ability to add a discount to the invoice during processing.</t>
  </si>
  <si>
    <t>Holds</t>
  </si>
  <si>
    <t>System provides the ability to put a payment on hold.</t>
  </si>
  <si>
    <t>Valid commodity code</t>
  </si>
  <si>
    <t>Proper level of approval</t>
  </si>
  <si>
    <t>Invalid or incomplete required fields</t>
  </si>
  <si>
    <t>Budget availability check</t>
  </si>
  <si>
    <t>System provides the ability to allow entry of payment terms other than the vendor standard on the purchase order.</t>
  </si>
  <si>
    <t xml:space="preserve">System provides the ability to automatically close a purchase order when all commodities/services are received and the final invoice is paid.  System provides the ability for an option to liquidate remaining/outstanding encumbrance, if applicable.  </t>
  </si>
  <si>
    <t>Requisition to solicitation to PO/Contract</t>
  </si>
  <si>
    <t xml:space="preserve">Requisition to contract or PO </t>
  </si>
  <si>
    <t>Solicitation to contract or PO (no requisition --optional; subject to proper authorizations)</t>
  </si>
  <si>
    <t>PO to Contract (release against contract)</t>
  </si>
  <si>
    <t>PO or Contract (without requisition or solicitation)</t>
  </si>
  <si>
    <t>Auto generated PO from Sourced Contracts</t>
  </si>
  <si>
    <t>Goods receipt, shipment notification, returns, quarantines, and shipment cancellations</t>
  </si>
  <si>
    <t>Invoice receipt</t>
  </si>
  <si>
    <t>System provides the ability to support different methods of payment approval which can be set up by purchase, by purchase type or by department. It should be possible to restrict administration of purchase type choice to authorized personnel.  Methods include:</t>
  </si>
  <si>
    <t>Three way matching of purchase order, receiving report and invoice.</t>
  </si>
  <si>
    <t>Two way matching of purchase order and invoice.</t>
  </si>
  <si>
    <t>Two way matching of purchase order and receiving report</t>
  </si>
  <si>
    <t>System provides the ability for approvals for all types of purchasing activities: requisitions, solicitations, purchase orders, contracts, receipts, invoices.</t>
  </si>
  <si>
    <t>System provides the ability for approvals to be determined by:</t>
  </si>
  <si>
    <t>Dollar Threshold</t>
  </si>
  <si>
    <t>Commodity</t>
  </si>
  <si>
    <t>Procurement Type</t>
  </si>
  <si>
    <t>Combination of dollar, type, commodity, etc.</t>
  </si>
  <si>
    <t>System provides the ability to approve or reject all types of purchasing activities in full or partially, and to return rejection line items to the end user with ability to apply a reason for rejection.</t>
  </si>
  <si>
    <t>System provides the ability to notify approvers when a transaction is waiting for approval.</t>
  </si>
  <si>
    <t>System prevents the depreciating of an asset's value below zero.</t>
  </si>
  <si>
    <t>System provides the ability to print on-demand checks (exclusive of the normal payment processing cycle) and record in a separate check register, bank file, and control file, if desired.</t>
  </si>
  <si>
    <t>System provides the ability to reprint remittance advices.</t>
  </si>
  <si>
    <t>System provides the ability to transmit remittance advices electronically (i.e. via e-mail using e-mail address stored in vendor table) for EFT transactions.</t>
  </si>
  <si>
    <t>System provides the ability to enter "global" promotional or reminder comments on the remittance advice.</t>
  </si>
  <si>
    <t>System provides the ability to enter a user-specified payment message on one particular payment voucher and have it print on the remittance advice.</t>
  </si>
  <si>
    <t>System provides the ability to produce, through secure printers, checks with:</t>
  </si>
  <si>
    <t>MICR encoding</t>
  </si>
  <si>
    <t>Electronic Signatures</t>
  </si>
  <si>
    <t>System provides the ability to print checks at various locations with proper security.</t>
  </si>
  <si>
    <t>System provides ability to generate replacement checks to replace canceled, stale dated, lost, or voided checks and generate related table updates for the replacement checks.</t>
  </si>
  <si>
    <t>System provides the ability to designate checks for special handling and specify sort in the printing cycle.</t>
  </si>
  <si>
    <t xml:space="preserve">System provides the ability to allow for overflow to a separate remittance advice when the number of invoices exceeds available space on initial advice. </t>
  </si>
  <si>
    <t>System provides the ability to print checks using blank check stock.</t>
  </si>
  <si>
    <t>System provides ability to restart check and remittance advice printing at a user-specified starting point.</t>
  </si>
  <si>
    <t>System provides the ability to sequentially number and control payments and remittance advices.</t>
  </si>
  <si>
    <t>System provides the ability to print multiple payees on one check.</t>
  </si>
  <si>
    <t>Positive Pay Banking</t>
  </si>
  <si>
    <t>System provides the ability to support electronic capture of vendor invoice information.  Vendor invoice entry/maintenance to be provided via an invoice entry screen.  Invoice entry screen will utilize Web technology to minimize the need for desktop hardware upgrades.</t>
  </si>
  <si>
    <t>System provides the ability for electronic invoice acceptance via XML or EDI.</t>
  </si>
  <si>
    <t xml:space="preserve">System provides the ability to allow the entry of hard-copy invoices. </t>
  </si>
  <si>
    <t>PROCUREMENT GENERAL REQUIREMENTS</t>
  </si>
  <si>
    <t>PO</t>
  </si>
  <si>
    <t>System provides the ability to support the following methods of procurement:</t>
  </si>
  <si>
    <t>Department-delegated procurements</t>
  </si>
  <si>
    <t>Emergency procurements</t>
  </si>
  <si>
    <t>Proprietary or sole source procurements</t>
  </si>
  <si>
    <t xml:space="preserve">Informal competitive bids  </t>
  </si>
  <si>
    <t>Requests for Proposals (RFP)</t>
  </si>
  <si>
    <t>Requests for Information (RFI)</t>
  </si>
  <si>
    <t>Inter/Intra-governmental procurements</t>
  </si>
  <si>
    <t>Multiple award procurements</t>
  </si>
  <si>
    <t>State contract procurements</t>
  </si>
  <si>
    <t>Blanket purchase order</t>
  </si>
  <si>
    <t>System provides the ability to create and maintain information relating to:</t>
  </si>
  <si>
    <t>Solicitations</t>
  </si>
  <si>
    <t>Solicitation preparation</t>
  </si>
  <si>
    <t>Vendor bid list creation and maintenance (including subset of qualified Small and Minority-owned/Other Targeted businesses subcontractors)</t>
  </si>
  <si>
    <t>Electronic posting and distribution (electronically by system)</t>
  </si>
  <si>
    <t>Electronic bid receipt</t>
  </si>
  <si>
    <t>Response tabulation (fed by electronic receipt)</t>
  </si>
  <si>
    <t>System should provide ability to link customer number in Accounts Receivables module to vendor number in Accounts Payable module.</t>
  </si>
  <si>
    <t>System provides the ability to support bar code or scan line printing on remittance advice to aid in remittance processing.</t>
  </si>
  <si>
    <t>System provides the ability to produce a physical inventory worksheet to be sorted, grouped and aggregated based on user defined criteria to assist in conducting physical inventory.</t>
  </si>
  <si>
    <t>System provides the ability to save and flag (or hold) incomplete and/or complete purchasing documents so that it can prevent the flagged document from being inadvertently being released for approval at any stage (e.g., solicitation, award, tabulation, contract, order, receipt, invoice, etc).</t>
  </si>
  <si>
    <t>System provides the ability for purchasing agents to view workload in a single view:</t>
  </si>
  <si>
    <t>System provides the ability to store user defined data on measures and indicators of Buyer activities</t>
  </si>
  <si>
    <t>System provides the ability to record different conventions for depreciable assets, such as beginning of month, half year, mid-month, etc.</t>
  </si>
  <si>
    <t xml:space="preserve">System will account for grant revenues and expenditures for the fiscal year, grant year and the perpetual life of the grant. </t>
  </si>
  <si>
    <t>PROJECT LEDGERS</t>
  </si>
  <si>
    <t>System will  establish project budgets (balanced) across funds.</t>
  </si>
  <si>
    <t>System will  record project activity over multiple years.</t>
  </si>
  <si>
    <t>System will  record project activity over multiple departments.</t>
  </si>
  <si>
    <t>System will  accommodate a variety of projects, such as:</t>
  </si>
  <si>
    <t>Small capital expenses (e.g., remodeling)</t>
  </si>
  <si>
    <t>Large capital projects (e.g., buildings, infrastructure)</t>
  </si>
  <si>
    <t>Miscellaneous projects, such as elections</t>
  </si>
  <si>
    <t>Routine work order(s) for non-capital expenditures</t>
  </si>
  <si>
    <t>System will  classify the project by:</t>
  </si>
  <si>
    <t>Type of project (paving, building, etc.)</t>
  </si>
  <si>
    <t>Location (enterprise zone, geographical area, etc.)</t>
  </si>
  <si>
    <t>Administering department</t>
  </si>
  <si>
    <t>System will  track the following dates:</t>
  </si>
  <si>
    <t>Planned start date</t>
  </si>
  <si>
    <t>Actual start date</t>
  </si>
  <si>
    <t>Planned completion date</t>
  </si>
  <si>
    <t>Project completion date</t>
  </si>
  <si>
    <t>System will  associate projects with other projects in a hierarchical structure (i.e. sub-grants).</t>
  </si>
  <si>
    <t>System will  classify project costs according to task (i.e., inspection, design).</t>
  </si>
  <si>
    <t>System will  prevent charges from being allocated to a closed project, sub-project, or phase with the ability to override with the proper security.</t>
  </si>
  <si>
    <t>System will  maintain multiple types of project completions/status.  For example, project may be complete from a performance viewpoint but still open for accounting purposes.</t>
  </si>
  <si>
    <t>System provides the ability to establish repetitive transactions and transaction templates (e.g., requisitions, solicitations, purchase orders, etc.)</t>
  </si>
  <si>
    <t>Accounts charged are valid for specified projects (e.g., costs are valid or budgeted for the project)</t>
  </si>
  <si>
    <t>System will  perform flexible budgeting for projects while adhering to the level of budgetary controls established in the General Ledger.</t>
  </si>
  <si>
    <t>System will  reflect funds that are redirected from and to another project through a budget amendment.</t>
  </si>
  <si>
    <t>System provides the ability to establish project budgets at the project or project phase level at the user’s discretion, and track multiple funding sources and expenditures against the budget.  The project budget is independent of all other budgets (i.e., Department, grant, and contract).</t>
  </si>
  <si>
    <t>System provides the ability for project budgetary control options as follows:</t>
  </si>
  <si>
    <t>Absolute Control - prevents transaction from processing, may not be overridden;</t>
  </si>
  <si>
    <t>Override Control - prevents transaction from processing with the ability to override error with appropriate security;</t>
  </si>
  <si>
    <t>Warning - provides warning message but allows transaction to process.</t>
  </si>
  <si>
    <t>GRANT LEDGERS</t>
  </si>
  <si>
    <t>System will  maintain and report on the following information in respect to grants.  Required user-defined data fields are as follows:</t>
  </si>
  <si>
    <t>Grant title</t>
  </si>
  <si>
    <t>Federal, State and/or other grantor agency name</t>
  </si>
  <si>
    <t>Catalog of Federal Domestic Assistance Number (to identify all grants that have Federal funding)</t>
  </si>
  <si>
    <t>Number and type of positions by unit of assignment</t>
  </si>
  <si>
    <t>Start/end and extension dates</t>
  </si>
  <si>
    <t>Status of grant (pending, funded, expired, rejected, etc.)</t>
  </si>
  <si>
    <t>County matching funds (if any) broken out by cash and in-kind or a combination of types</t>
  </si>
  <si>
    <t>Allowable expenditures (by type, category, class, percentage, etc.)</t>
  </si>
  <si>
    <t>Chart of Account codes for expenditures and revenue</t>
  </si>
  <si>
    <t>Program administrator name</t>
  </si>
  <si>
    <t>Grant description</t>
  </si>
  <si>
    <t>Responsible internal department</t>
  </si>
  <si>
    <t>Multi-line comment field</t>
  </si>
  <si>
    <t>Multiple Source(s) of funding (with the ability to add percentage of funding)</t>
  </si>
  <si>
    <t>System will  define the program or budget year of the grant/project independent of the established fiscal year.</t>
  </si>
  <si>
    <t>System will  set up and report budget items based on multiple fiscal years and grant years.</t>
  </si>
  <si>
    <t>System will  calculate on a user defined basis indirect costs associated with any grant and to provide system-generated entries.</t>
  </si>
  <si>
    <t>Organization unit (Department, Division, Region, Section)</t>
  </si>
  <si>
    <t xml:space="preserve">Program </t>
  </si>
  <si>
    <t>Work location</t>
  </si>
  <si>
    <t>Position Number</t>
  </si>
  <si>
    <t>Salary Schedule</t>
  </si>
  <si>
    <t>Salary Ranges</t>
  </si>
  <si>
    <t>Class Code</t>
  </si>
  <si>
    <t>Position Type (Classified Permanent, Project, Seasonal, Unclassified, Elected, Surplus, Temporary)</t>
  </si>
  <si>
    <t>Authorization Code</t>
  </si>
  <si>
    <t>Multiple user defined fields</t>
  </si>
  <si>
    <t>Personnel Administration</t>
  </si>
  <si>
    <t>Payroll</t>
  </si>
  <si>
    <t>Benefits Administration</t>
  </si>
  <si>
    <t>General Ledger</t>
  </si>
  <si>
    <t>Asset Management</t>
  </si>
  <si>
    <t>Accounts Payable</t>
  </si>
  <si>
    <t>System provides the ability to calculate expected hours (e.g., temporary positions).</t>
  </si>
  <si>
    <t>System provides for history of all changes to positions (including reorganizations and transfers).</t>
  </si>
  <si>
    <t>System provides the ability to limit the number of hours associated with a position for a user-defined period (e.g., project positions, part-time position, seasonal position, limited term employee).</t>
  </si>
  <si>
    <t>System provides a chronological history of authorized positions.</t>
  </si>
  <si>
    <t>System provides a chronological history of incumbents by positions.</t>
  </si>
  <si>
    <t>System provides the ability to allow functions (transactions) to be effective date driven.</t>
  </si>
  <si>
    <t>Position Management</t>
  </si>
  <si>
    <t>System provides the ability to track and report all positions authorized to fill at user-defined levels in an organization.</t>
  </si>
  <si>
    <t>System provides the ability to track and report all budgeted positions and currently authorized positions.</t>
  </si>
  <si>
    <t>System provides the ability to track and report incumbents by position.</t>
  </si>
  <si>
    <t>Contracts/work orders and contract amendments</t>
  </si>
  <si>
    <t>Receiving reports</t>
  </si>
  <si>
    <t>Invoices</t>
  </si>
  <si>
    <t>Credit memos</t>
  </si>
  <si>
    <t>Voucher requests</t>
  </si>
  <si>
    <t>System provides the ability for administrators to create workflow rules based on any combination of the following:</t>
  </si>
  <si>
    <t>Dollar thresholds</t>
  </si>
  <si>
    <t>System provides the ability to perform what-if analysis for all budgeting and staffing control functions (e.g., proposed salary increases, reclassifications, etc.).</t>
  </si>
  <si>
    <t>System provides the ability to record multiple position actions:</t>
  </si>
  <si>
    <t>Add</t>
  </si>
  <si>
    <t>Delete / inactivate</t>
  </si>
  <si>
    <t>Transfer</t>
  </si>
  <si>
    <t>Combine / consolidate</t>
  </si>
  <si>
    <t>System provides the ability to route all position action requests to Budget for approval.</t>
  </si>
  <si>
    <t>System provides the ability to integrate with personnel actions (e.g., a new employee could not be hired until the system verifies that an authorized position is, or will be, vacant at the effective date of hire).</t>
  </si>
  <si>
    <t>System provides the ability for departments to define requestors.</t>
  </si>
  <si>
    <t xml:space="preserve">System provides the ability for authorized requestors to initiate a purchase requisition for goods and services online via a Web browser, and to query on the status of such requisitions.  </t>
  </si>
  <si>
    <t>System provides for the assignment of a unique purchase requisition number through system-generated means.</t>
  </si>
  <si>
    <t>System provides the ability to support selection of a commodity through a variety of means, including key words on commodity title, item descriptions or coding commodity numbers.</t>
  </si>
  <si>
    <t>System provides the ability to create a requisition by copying an existing (including canceled) requisition, editing and saving with a new requisition ID.  The existing requisition can be from different department.</t>
  </si>
  <si>
    <t>System provides the ability to establish requisition templates for frequently requested items.</t>
  </si>
  <si>
    <t xml:space="preserve">System provides the ability to automatically generate a requisition to renew a contract based on a user-specified number of days before the contract expires. </t>
  </si>
  <si>
    <t xml:space="preserve">System provides the ability for electronic notifications to be sent to the respective purchasing agent informing him/her that the requisition has been generated and is pending his/her action.  </t>
  </si>
  <si>
    <t>System provides the ability for a requestor to cancel a requisition or individual requisition line items prior to final approval.  Authorized purchasers can cancel requisitions subsequent to final approval.</t>
  </si>
  <si>
    <t>System provides the ability to monitor collection dates and generate workflow transactions or notifications based on user-defined date thresholds.</t>
  </si>
  <si>
    <t>System provides the ability to maintain an audit trail of all billing, accounts receivable, and cash receipts activity.</t>
  </si>
  <si>
    <t>System provides the ability for full integration of Accounts Receivable and Receipts subsystem with the General Ledger.  Also, the system generates receivable transactions in the General Ledger for all original entries, adjustments, penalty and interest assessments, and write-offs.</t>
  </si>
  <si>
    <t>System provides the ability to generate either a positive or negative adjustment which can either be applied or not applied to a specific customer invoice, with proper controls and audit trail.</t>
  </si>
  <si>
    <t>System provides the ability for accounts/invoices to be maintained either on an “open item” or “balance forward” basis as determined by an department and/or organizational sub-level.</t>
  </si>
  <si>
    <t>System provides for the maintenance of funds, each of which is a self balancing set of accounts, with all fund records being processed simultaneously by the common system.</t>
  </si>
  <si>
    <t>System edits transactions to ensure that each entry to a fund is balanced and complete, and each fund is maintained as a self-balancing entity during all processing.</t>
  </si>
  <si>
    <t xml:space="preserve">System must balance at a lower level than fund, by additional Chart of Account elements, if specified by the user. </t>
  </si>
  <si>
    <t>System provides all procedural functions of a fund accounting system in conformity with GAAP, GASB, OMB (Office of Management and Budget), and regulatory standards and guidelines.</t>
  </si>
  <si>
    <t>System provides the appropriate accounting treatment for each fund type in accordance with GAAP, as promulgated by GASB.</t>
  </si>
  <si>
    <t>System simultaneously supports multiple bases of accounting for the appropriate fund types, including, but not limited to:</t>
  </si>
  <si>
    <t>Cash basis</t>
  </si>
  <si>
    <t>Modified cash basis</t>
  </si>
  <si>
    <t>Modified accrual basis</t>
  </si>
  <si>
    <t>Accrual basis</t>
  </si>
  <si>
    <t>System provides the ability to maintain an on-line audit trail of changes made to the customer master.</t>
  </si>
  <si>
    <t>System provides the ability for customer history to be retained when a customer name changes.</t>
  </si>
  <si>
    <t>System provides the ability to copy a similar customer record when creating a new record.</t>
  </si>
  <si>
    <t>System provides the ability to merge two different customer records and their associated history.</t>
  </si>
  <si>
    <t>System provides the ability for a unique customer number that is, at a minimum, 10 characters in length.</t>
  </si>
  <si>
    <t>Billing/Invoicing</t>
  </si>
  <si>
    <t>System provides the ability to generate customer invoices and provides defaults by department and/or organizational sub-level, including but not limited to the following:</t>
  </si>
  <si>
    <t>Enter multiple invoice lines per invoice.</t>
  </si>
  <si>
    <t>Track item, description (up to 256 characters), quantity, unit cost, unit of measure, and extended amount.</t>
  </si>
  <si>
    <t>Default item unit cost and any applicable tax associated with the service code.</t>
  </si>
  <si>
    <t>Automatically extend invoice lines, apply any taxes, and sum into the invoice total.</t>
  </si>
  <si>
    <t>Invoice Number</t>
  </si>
  <si>
    <t>Contract Number</t>
  </si>
  <si>
    <t>PO Number</t>
  </si>
  <si>
    <t>Customer Information, including name, address and number</t>
  </si>
  <si>
    <t>System provides the ability to support automatic periodic billings to selected customers.  These recurring invoices can be set up for user selected time periods and starting and ending dates.</t>
  </si>
  <si>
    <t>System provides ability for a single invoice item to be distributed across multiple Chart of Account elements based on a user-defined (e.g., percentage) allocation.</t>
  </si>
  <si>
    <t>System provides the ability to process uncollectible accounts as follows:</t>
  </si>
  <si>
    <t>Generate dunning letter to customer, which is customizable by the department and/or organizational sub-level.</t>
  </si>
  <si>
    <t>Export data to legal representatives or third-party collection departments and record as bad debt, with option to retain memo entries of the receivable balance in the accounts receivable system.</t>
  </si>
  <si>
    <t>Record receipt of cash and any collection fees associated with the collection, at any time against the original receivable and maintain proper accounting entries to reverse the bad debt and to record the collection fee.</t>
  </si>
  <si>
    <t xml:space="preserve">Obtain proper approvals on a transaction to write-off account balance if not collected, based on user-defined criteria such as receivable type and dollar amount.  </t>
  </si>
  <si>
    <t>System provides the ability to print comments on both an individual and group basis on the billing documents.</t>
  </si>
  <si>
    <t>System will  provide for online grant summary history.</t>
  </si>
  <si>
    <t>System will  uniquely identify each subgrantee for grants and all grant financial activity related to subgrantees.</t>
  </si>
  <si>
    <t>System provides the ability to allow for the processing of a preliminary allocation process for “what if” analysis purposes before the results of the allocation are officially recorded as final.</t>
  </si>
  <si>
    <t>System provides for automated computing and posting of allocation journal entries on a user-defined frequency.</t>
  </si>
  <si>
    <t xml:space="preserve">System provides the ability to perform allocations for reporting purposes only. </t>
  </si>
  <si>
    <t>System provides the ability to calculate and post within any open period.</t>
  </si>
  <si>
    <t>System provides the ability to re-allocate costs due to changing rates, formulas, or basis with all the appropriate journal entries, adjustments and audit trails.</t>
  </si>
  <si>
    <t>Organization</t>
  </si>
  <si>
    <t>Fiscal Year</t>
  </si>
  <si>
    <t>GL</t>
  </si>
  <si>
    <t>System provides control by updating the general ledger and all subsidiary ledgers from the same transaction source.</t>
  </si>
  <si>
    <t>System provides ability to designate employee address and contact information as available for release (e.g., home phone, address, and email).</t>
  </si>
  <si>
    <t>System provides user-defined multi-step approval/workflow for review, modification and approval of all personnel transactions which can be tailored to business rules as defined by the organizational unit.</t>
  </si>
  <si>
    <t>System provides the ability to track employee turnover rate by transaction code (e.g., transfer reason code, termination reason code) or other criteria including:</t>
  </si>
  <si>
    <t>Gender</t>
  </si>
  <si>
    <t>Ethnicity</t>
  </si>
  <si>
    <t>Appointment to class date</t>
  </si>
  <si>
    <t>Transfer (contractual, non-contractual)</t>
  </si>
  <si>
    <t>Age</t>
  </si>
  <si>
    <t>Probation release</t>
  </si>
  <si>
    <t>Termination</t>
  </si>
  <si>
    <t>Promotion</t>
  </si>
  <si>
    <t>Disciplinary release</t>
  </si>
  <si>
    <t>Demotion</t>
  </si>
  <si>
    <t>Resignation</t>
  </si>
  <si>
    <t>Organization unit</t>
  </si>
  <si>
    <t>Seniority</t>
  </si>
  <si>
    <t>Range of pay</t>
  </si>
  <si>
    <t>Employee type (e.g., permanent, project, temporary)</t>
  </si>
  <si>
    <t>Other user defined field (e.g., W-2)</t>
  </si>
  <si>
    <t>Reasonable accommodation</t>
  </si>
  <si>
    <t>Fitness for duty</t>
  </si>
  <si>
    <t>Underutilization</t>
  </si>
  <si>
    <t>Special recruitment</t>
  </si>
  <si>
    <t>System provides the ability to track Employment Eligibility Verification (I-9s).</t>
  </si>
  <si>
    <t xml:space="preserve">System provides online access to all employee leave data with proper security. </t>
  </si>
  <si>
    <t>System presents financial statements on an accrual, modified cash, modified accrual, and cash basis.</t>
  </si>
  <si>
    <t xml:space="preserve">System provides the ability to produce the following financial reports based upon user-defined criteria (e.g., transaction date ranges to produce monthly, quarterly, and yearly reports) for each unique fund, fund type, and fund group: </t>
  </si>
  <si>
    <t>Trial Balance</t>
  </si>
  <si>
    <t xml:space="preserve">Cash Flow </t>
  </si>
  <si>
    <t>Fund Balance Report</t>
  </si>
  <si>
    <t>Balance Sheet</t>
  </si>
  <si>
    <t>System provides the ability to have multiple ledgers that are able to be updated simultaneously.</t>
  </si>
  <si>
    <t>Fund Accounting</t>
  </si>
  <si>
    <t xml:space="preserve">System provides the ability to dynamically build the solicitation document based on the purchasing agent selecting attributes to be included in the solicitation invitation. The purchasing agent should be able to identify mandatory and optional attributes within the solicitation. </t>
  </si>
  <si>
    <t>System provides for notification on expiring contracts and creation of a solicitation invitation directly from expiring contract documents.</t>
  </si>
  <si>
    <t>System provides the ability for a purchasing agent to define bid response criteria such as geographic region, minimum order, etc., that must be answered before the bid response can be submitted electronically. System provides the ability to warn the vendor when all fields are not entered in the bid response.</t>
  </si>
  <si>
    <t>Solicitation Amendment Process</t>
  </si>
  <si>
    <t>System provides the ability to create multiple amendments to a solicitation with version control.</t>
  </si>
  <si>
    <t>System provides the ability for a revision history on the document with a summary of revisions.</t>
  </si>
  <si>
    <t>System provides the ability for comment fields (multiple) about the amendment both with internal or external comments (e.g., internal - only seen by authorized users; external - printed on solicitation to be seen by Vendor).</t>
  </si>
  <si>
    <t>Vendor Selection</t>
  </si>
  <si>
    <t>System provides the ability for a purchaser to select a vendor by class/item, geographic area, name, small or minority-owned registration status/other targeted businesses.</t>
  </si>
  <si>
    <t>System provides the ability to select active, registered vendors to receive the solicitation taking into consideration each of the following (but not limited to):</t>
  </si>
  <si>
    <t>Vendor registration information</t>
  </si>
  <si>
    <t>System provides the ability to determine volume discounts from a contract or agreement (at line item and/or total level).</t>
  </si>
  <si>
    <t>System provides the ability to change purchase order commodity ordered  –  description, part, class, quantity, unit of measure, dollars, vendor, account, with proper authority.</t>
  </si>
  <si>
    <t>System provides the ability for purchasers to:</t>
  </si>
  <si>
    <t>Insert vendors quoted delivery date or start and end of service dates</t>
  </si>
  <si>
    <t>Insert “best and final” price if different from offered price</t>
  </si>
  <si>
    <t>Refine text from solicitation that does not affect propriety of award</t>
  </si>
  <si>
    <t>Add/Select PO clauses and carry forward clauses from the requisition or solicitation</t>
  </si>
  <si>
    <t>Designate attached files as internal (department use only) or external (distributed to the vendor upon PO issuance)</t>
  </si>
  <si>
    <t>Look-up PO by searchable fields (e.g., purchaser, contract number, chart of accounts, voucher number, requisitioner, requisition number, solicitation number, PO number, department, department, user, vendor name vendor ID, etc.)</t>
  </si>
  <si>
    <t>Cancel PO for re-source (resource from original solicitation)</t>
  </si>
  <si>
    <t>Designate as being a payment/credit card payment</t>
  </si>
  <si>
    <t>System provides the ability to cancel a PO and liquidate the commitment.</t>
  </si>
  <si>
    <t>System provides the ability to change purchase orders following issuance to the vendor:</t>
  </si>
  <si>
    <t>Add an additional line item, route through workflow based on business rules (e.g. pricing threshold changes, addition of special material workflow, etc.)</t>
  </si>
  <si>
    <t>Delete an existing line item</t>
  </si>
  <si>
    <t>Change an existing line item (price, quantity, or commodity), route through workflow based on business rules (e.g. pricing threshold changes, addition of special material workflow, etc.)</t>
  </si>
  <si>
    <t>Change an existing line item (accounting information), route through workflow based on business rules if applicable</t>
  </si>
  <si>
    <t>Change internal and external text</t>
  </si>
  <si>
    <t>Change delivery locations</t>
  </si>
  <si>
    <t>System supports the following technology for order issuance:</t>
  </si>
  <si>
    <t>Hard-copy</t>
  </si>
  <si>
    <t>Facsimile</t>
  </si>
  <si>
    <t>Email</t>
  </si>
  <si>
    <t>System provides the ability to carry forward pertinent purchase order receipt data to the invoice entry screen to reduce data entry and allow for entry of invoice data required for matching/payment processing.</t>
  </si>
  <si>
    <t>System provides the ability to capture the following invoice information:</t>
  </si>
  <si>
    <t>Invoice date</t>
  </si>
  <si>
    <t xml:space="preserve">Invoice received date               </t>
  </si>
  <si>
    <t>Invoice due date</t>
  </si>
  <si>
    <t xml:space="preserve">Purchase order number           </t>
  </si>
  <si>
    <t>PO Date</t>
  </si>
  <si>
    <t>PO line number</t>
  </si>
  <si>
    <t>Vendor number/address code(s)</t>
  </si>
  <si>
    <t xml:space="preserve">Invoice line item number          </t>
  </si>
  <si>
    <t>Quantity invoiced</t>
  </si>
  <si>
    <t>Quantity returned</t>
  </si>
  <si>
    <t>Received/service date</t>
  </si>
  <si>
    <t>Previous quantity invoiced</t>
  </si>
  <si>
    <t>Line Item description</t>
  </si>
  <si>
    <t>Unit cost</t>
  </si>
  <si>
    <t>Line item total cost</t>
  </si>
  <si>
    <t>System will deliver functionality to utilize the grant and project budgets created in those modules for creation or adjustment to department budget.</t>
  </si>
  <si>
    <t>CBO has access to view progress by departments in budget preparation.</t>
  </si>
  <si>
    <t>Departments have access to view progress by sub-units as defined by the user.</t>
  </si>
  <si>
    <t xml:space="preserve">System will deliver functionality to "lock" (prevent other changes to that budget version) budgets at any phase of the budget, including after submission by departments. </t>
  </si>
  <si>
    <t>System will deliver functionality to unlock a frozen budget with the appropriate security control at the department level unless it has already been submitted to the CBO.</t>
  </si>
  <si>
    <t>System provides the ability to flag employees that require personnel action (e.g., performance evaluations, service recognition, semi-automatic pay adjustments) and generate notification to appropriate personnel based on user-defined criteria.</t>
  </si>
  <si>
    <t xml:space="preserve">System provides the ability to link key fields to be updated based upon the type of personnel action (e.g., events will be triggered based upon a change of position from represented to non-represented, change from part-time employee  to full-time employee). </t>
  </si>
  <si>
    <t>Regular appointment (full or part time, civil service)</t>
  </si>
  <si>
    <t>Temporary Appointment (full or part-time, executive service only)</t>
  </si>
  <si>
    <t>Seasonal Appointment (full or part-time, executive service only)</t>
  </si>
  <si>
    <t>Emergency Appointment (full-time only, executive service appointment in civil service position)</t>
  </si>
  <si>
    <t xml:space="preserve">Invoice total cost                       </t>
  </si>
  <si>
    <t xml:space="preserve">Payment terms                         </t>
  </si>
  <si>
    <t>Discount date</t>
  </si>
  <si>
    <t>Freight terms</t>
  </si>
  <si>
    <t>Account distributions</t>
  </si>
  <si>
    <t>Warrant number (ability to drill-down to see all invoices paid by the warrant)</t>
  </si>
  <si>
    <t>Warrant amount</t>
  </si>
  <si>
    <t>Warrant date</t>
  </si>
  <si>
    <t>ACH or EFT number (ability to drill-down to see all invoices paid by the ACH transaction)</t>
  </si>
  <si>
    <t>ACH or EFT amount</t>
  </si>
  <si>
    <t>ACH or EFT date</t>
  </si>
  <si>
    <t>Comment/memo field that can be printed on warrant or passed to ACH transaction</t>
  </si>
  <si>
    <t>Comment/memo field for internal purposes only</t>
  </si>
  <si>
    <t>Adjusted Amount</t>
  </si>
  <si>
    <t xml:space="preserve">System provides the ability to process multiple journal vouchers against a single invoice/voucher. </t>
  </si>
  <si>
    <t>System provides the ability to track disputed invoices electronically.</t>
  </si>
  <si>
    <t>System provides the ability to document comments and resolution to disputes.</t>
  </si>
  <si>
    <t>System provides the ability to process multiple invoices against a single PO.</t>
  </si>
  <si>
    <t>System provides the ability to process single or multiple invoices against multiple POs.</t>
  </si>
  <si>
    <t>System provides the ability to capture and process credit memos.</t>
  </si>
  <si>
    <t>System provides the ability for the distribution of one or more invoice lines to multiple account distributions.  This includes the ability to auto-distribute account distributions.</t>
  </si>
  <si>
    <t>System provides the ability for vendors (via self service) to generate an invoice based on the purchase order and the quantity/amount received (e.g. "PO Flips").</t>
  </si>
  <si>
    <t>System provides the ability to back out invoices entered in error.</t>
  </si>
  <si>
    <t>MATCHING</t>
  </si>
  <si>
    <t>System supports an automated matching process and flexibility to determine by order type whether a two-way, or three-way match is required and the documents required to be processed:</t>
  </si>
  <si>
    <t>Purchase order, invoice and receiving report</t>
  </si>
  <si>
    <t>Purchase order and receiving information</t>
  </si>
  <si>
    <t>Purchase order and invoice</t>
  </si>
  <si>
    <t xml:space="preserve">System provides the ability for a successful match, if all match criteria are met, to generate a transaction to the Accounting module to liquidate the encumbrance and establish a voucher payable. </t>
  </si>
  <si>
    <t xml:space="preserve">System provides the ability for establishing optional user-defined tolerances (percent and dollar), controlled by line item, total amount, commodity and/or by order type, whereby an invoice amount may differ from the purchase order and still be processed provided sufficient budget availability and approval authority exists; the tolerance functionality is  optional. </t>
  </si>
  <si>
    <t>PAYMENT REQUEST INFORMATION</t>
  </si>
  <si>
    <t>System provides the ability to allow for the release of payment request information to Accounts Payable module.</t>
  </si>
  <si>
    <t>System provides the ability to automatically calculate payment discounts based on vendor invoice terms and pay date.</t>
  </si>
  <si>
    <t>System provides the ability to capture due date and discount date.</t>
  </si>
  <si>
    <t>System provides the ability for edits to ensure duplicate invoices are not processed from the same vendor (i.e., invoice amount, unique vendor ID, invoice number, invoice line number, invoice date combination) with the ability to override.</t>
  </si>
  <si>
    <t>System provides the ability to allow payment to be charged to an accounting area other than that of the associated PO with proper authority.  PO liquidations are to be based on the original encumbrance.</t>
  </si>
  <si>
    <t>COMMODITY DATA / MAINTENANCE</t>
  </si>
  <si>
    <t>System will deliver functionality to compare budget versions to demonstrate cost changes that have been made between versions.</t>
  </si>
  <si>
    <t>System will deliver functionality to provide an "approved" or "not approved" flag to mark budget issues within a decision package by line item or by total.</t>
  </si>
  <si>
    <t>System will deliver functionality to provide for approval of budget issues within a decision package at an amount greater than, less than, or equal to the amount requested.</t>
  </si>
  <si>
    <t xml:space="preserve">System will deliver functionality to forecast real account balances,  revenues and expenditures  for the remainder of the year based on historical trends, percentages, or other specified parameters and allows for adjustments to the forecast. </t>
  </si>
  <si>
    <t>System will deliver functionality to provide reports/inquiries, including graphs, to accommodate analysis of historical trends.</t>
  </si>
  <si>
    <t xml:space="preserve">System will deliver functionality to drill down to compare budgets to actuals from highest level to lowest level of detail. </t>
  </si>
  <si>
    <t>System will deliver functionality to generate budget documents in standard approved government format.</t>
  </si>
  <si>
    <t>System supports the use of the NIGP commodity codes but does not require the use of more than 5 digits.</t>
  </si>
  <si>
    <t>System provides the ability for authorized users to document additional commodity specifications and/or comments, and attach at the 3rd, 5th, and 11th digit level.</t>
  </si>
  <si>
    <t>System provides the ability for authorized users to add and associate key words in addition to the search strings within the commodity file.  Key words added should subsequently be used in commodity searches.  System automatically formulates a commodity search string by key word.</t>
  </si>
  <si>
    <t>System provides the ability to warn if a vendor is already registered and provides the ability for the vendor to update their data with current information. System provides the ability to check various fields to view duplication, including but not limited to: FEIN, TIN, Name, DBA, etc.</t>
  </si>
  <si>
    <t>System will deliver functionality to utilize more than one method (straight line projection and percentage based on last year actual, for example) within the same budget.</t>
  </si>
  <si>
    <t xml:space="preserve">System will deliver functionality to perform what-if scenarios. </t>
  </si>
  <si>
    <t>System will deliver functionality to budget for multi-year projects under one project name.</t>
  </si>
  <si>
    <t>BUDGET ADJUSTMENTS</t>
  </si>
  <si>
    <t>System will deliver functionality to enter budget adjustments in a pending status for final approval.</t>
  </si>
  <si>
    <t>System will deliver functionality, through workflow, to notify appropriate personnel of adjustments for approval and update to General Ledger.</t>
  </si>
  <si>
    <t>System will deliver functionality to adjust budgets within user-defined security profiles.</t>
  </si>
  <si>
    <t xml:space="preserve">System will deliver functionality to drill down to all aspects of a budget amendment (moved to/moved from). </t>
  </si>
  <si>
    <t>System will deliver functionality to perform the following operations online:</t>
  </si>
  <si>
    <t>Add or delete positions</t>
  </si>
  <si>
    <t>Reclassify positions</t>
  </si>
  <si>
    <t>Modify positions</t>
  </si>
  <si>
    <t>Transfer positions</t>
  </si>
  <si>
    <t>System allows users to set a default accounting period.</t>
  </si>
  <si>
    <t>System allows users to define closing periods and the period closing dates.</t>
  </si>
  <si>
    <t>System provides support for multiple open periods.</t>
  </si>
  <si>
    <t>System prevents transactions from posting into a closed period (month or year).</t>
  </si>
  <si>
    <t>System allows reopening a closed period (either month or year) for transaction processing, with appropriate security. User is able to reopen a prior period that is several periods back without opening all the prior periods sequentially.</t>
  </si>
  <si>
    <t>System permits prior period adjustments.</t>
  </si>
  <si>
    <t>System allows user-defined types of transactions to post into a future period as long as the period is open and the user has appropriate security authority.</t>
  </si>
  <si>
    <t>System provides the ability to automatically send a vendor a registration confirmation by email, or generate a confirmation letter if there is no email address or an invalid email address is in the vendor's profile.  The confirmation would include the commodity code (s) for which the vendor has registered and all other pertinent information.</t>
  </si>
  <si>
    <t>System provides the ability for notices to vendors based on a user-specified number of days prior to registration expiration and after expiration.</t>
  </si>
  <si>
    <t>VENDOR MASTER DATA</t>
  </si>
  <si>
    <t>System provides the ability for the vendor file to include the following information, including but not limited to (access to information is based on security):</t>
  </si>
  <si>
    <t>Prior vendor name(s) and number (s)</t>
  </si>
  <si>
    <t>Vendor status (active, inactive, on hold, ineligible, etc.)</t>
  </si>
  <si>
    <t>DBA Name</t>
  </si>
  <si>
    <t>Prior DBA Name</t>
  </si>
  <si>
    <t>Registration valid date on</t>
  </si>
  <si>
    <t>Registration valid date off</t>
  </si>
  <si>
    <t>Registration reinstatement date</t>
  </si>
  <si>
    <t>Federal tax ID number/Social Security Number/ITIN</t>
  </si>
  <si>
    <t>Type of Number (EIN, SS#, ITIN)</t>
  </si>
  <si>
    <t xml:space="preserve">Vendor contact information  </t>
  </si>
  <si>
    <t>Contact name</t>
  </si>
  <si>
    <t>Contact title</t>
  </si>
  <si>
    <t>Contact designation (accounting, sales, etc)</t>
  </si>
  <si>
    <t>Toll-free phone number</t>
  </si>
  <si>
    <t>Multiple contact phone numbers (office, cell, fax)</t>
  </si>
  <si>
    <t>Comment</t>
  </si>
  <si>
    <t xml:space="preserve">Alternate vendor contact information  </t>
  </si>
  <si>
    <t>Letters of reprimand</t>
  </si>
  <si>
    <t>Pre-disciplinary notice</t>
  </si>
  <si>
    <t>Demotion for cause</t>
  </si>
  <si>
    <t>Suspensions</t>
  </si>
  <si>
    <t>Discharge</t>
  </si>
  <si>
    <t>Investigatory notices</t>
  </si>
  <si>
    <t>System provides the ability to track all events in the disciplinary process including:</t>
  </si>
  <si>
    <t xml:space="preserve">Event dates </t>
  </si>
  <si>
    <t xml:space="preserve">Event issues </t>
  </si>
  <si>
    <t>Event outcomes</t>
  </si>
  <si>
    <t>System provides the ability to produce statistical analyses of all disciplinary actions by race, ethnicity and gender.</t>
  </si>
  <si>
    <t>System provides the ability to link FLSA exempt status with approved disciplinary actions based on regulations.</t>
  </si>
  <si>
    <t>System provides the ability to control disciplinary actions by level of authority.</t>
  </si>
  <si>
    <t>System provides the ability to track historical information for all disciplinary actions with user defined parameters for edit, modify and purge with the proper security.</t>
  </si>
  <si>
    <t>System disciplinary action history can be maintained for a user specified time.</t>
  </si>
  <si>
    <t>System provides the ability to track transitional duty assignments.</t>
  </si>
  <si>
    <t>System provides the ability to track permanent and temporary work restrictions.</t>
  </si>
  <si>
    <t>System provides the ability to process temporary partial disability assignments, including employee payments.</t>
  </si>
  <si>
    <t>System provides the ability to track total cost of injuries by employee, department, type of injury, and for any accommodations.</t>
  </si>
  <si>
    <t>System provides the ability to track accidents by the following elements with clearly defined operational procedures to avoid mis-identification of comparable data among entities:</t>
  </si>
  <si>
    <t>Days restricted work</t>
  </si>
  <si>
    <t>Days lost from work</t>
  </si>
  <si>
    <t>Supervisor name</t>
  </si>
  <si>
    <t>System provides the ability to track accident history by employee of the following data elements:</t>
  </si>
  <si>
    <t>Flag if on restricted duty</t>
  </si>
  <si>
    <t>Actual date of return to work</t>
  </si>
  <si>
    <t>Date temporary restricted duty should end</t>
  </si>
  <si>
    <t>Lost time hours</t>
  </si>
  <si>
    <t>Cost of time lost</t>
  </si>
  <si>
    <t>Type of restriction</t>
  </si>
  <si>
    <t>Employee History</t>
  </si>
  <si>
    <t>Employee name</t>
  </si>
  <si>
    <t>Demographic data</t>
  </si>
  <si>
    <t>Position data</t>
  </si>
  <si>
    <t xml:space="preserve">Organizational information </t>
  </si>
  <si>
    <t>Benefit plan participation</t>
  </si>
  <si>
    <t>Salary data</t>
  </si>
  <si>
    <t>Classification data</t>
  </si>
  <si>
    <t>EEO / job group / CIC</t>
  </si>
  <si>
    <t>Beneficiaries</t>
  </si>
  <si>
    <t>Workers’ compensation status</t>
  </si>
  <si>
    <t>Other User-defined</t>
  </si>
  <si>
    <t>System provides the ability to track employee history on:</t>
  </si>
  <si>
    <t>Position changes (including history of temp, projects, etc.)</t>
  </si>
  <si>
    <t>Salary changes</t>
  </si>
  <si>
    <t>Status changes</t>
  </si>
  <si>
    <t>Demographic changes</t>
  </si>
  <si>
    <t>Payroll data</t>
  </si>
  <si>
    <t>Benefit elections</t>
  </si>
  <si>
    <t>System provide the ability to track FMLA eligibility and usage.</t>
  </si>
  <si>
    <t>System provides the ability to track application date and status of short and long term employee leave.</t>
  </si>
  <si>
    <t>Reporting and Query Requirements</t>
  </si>
  <si>
    <t xml:space="preserve">System provides the ability to determine how a disbursement transaction should be edited (e.g., whether the system should reject disbursement if the budget balance is insufficient or allow payment despite lack of sufficient funds). </t>
  </si>
  <si>
    <t>System provides the ability to track and report daily, weekly, or monthly future payment requirement schedules (i.e., cash requirements reporting) for disbursements.</t>
  </si>
  <si>
    <t>System provides the ability to accept inbound payment requests through an open interface.</t>
  </si>
  <si>
    <t>System provides the ability to allow users with appropriate security to override the default accounting period presented to the user during payment cancellation.</t>
  </si>
  <si>
    <t>System provides ability to highlight discrepancies between encumbrance, invoice and authorizing documents for non-commodity purchases:</t>
  </si>
  <si>
    <t>Hourly rate for services (i.e., consulting, contracted personnel services, etc.)</t>
  </si>
  <si>
    <t>Deliverables</t>
  </si>
  <si>
    <t>Terms of contract</t>
  </si>
  <si>
    <t>Absolute Control - prevents transaction from processing, may not be overridden</t>
  </si>
  <si>
    <t>Override Control - prevents transaction from processing with the ability to override error with appropriate security</t>
  </si>
  <si>
    <t>Warning - provides warning message but allows transaction to process</t>
  </si>
  <si>
    <t>System provides a flag that sets the default appropriation control option (i.e., absolute, override, warning, no control).</t>
  </si>
  <si>
    <t>System provides the ability for automatically or manually applying late charges (e.g. penalties, interest, etc.) based upon user-defined criteria to the unpaid balance on selected accounts receivable. System supports varying penalty amounts and interest by department or organizational sub-level.</t>
  </si>
  <si>
    <t>System provides the ability to flag accounts with a user-defined follow-up date for collection related activity.</t>
  </si>
  <si>
    <t>System provides the ability to include or exclude disputed billings/customers from aging, finance charges, invoice generation/printing, statistics, and dunning based upon user-defined parameters.</t>
  </si>
  <si>
    <t>System provides the ability to allow for the release of payment vouchers for payment processing by the following:</t>
  </si>
  <si>
    <t>Batch</t>
  </si>
  <si>
    <t>Document</t>
  </si>
  <si>
    <t>Individual Line Item</t>
  </si>
  <si>
    <t>System provides the ability to consolidate payments into a single payment across departments, where vouchers may have different department numbers.</t>
  </si>
  <si>
    <t>System does not process payments (checks or direct deposits) until authorized personnel release payment voucher records.</t>
  </si>
  <si>
    <t xml:space="preserve">System provides the ability to apply credit and debit memo amounts before producing payment and apply credit memos only to the extent that they do not produce a negative payment. </t>
  </si>
  <si>
    <t>System provides the ability to notify users when a vendor has a credit memo that exceeds the payment voucher amount.</t>
  </si>
  <si>
    <t>System provides the ability to permit multiple addresses to be assigned to a specific address type for a specific vendor (e.g., multiple ordering addresses, invoice addresses, etc.).</t>
  </si>
  <si>
    <t>System provides the ability to search for a vendor using multiple search criteria such as commodity code, commodity code number or description, Small/Minority/Other Targeted Business status, vendor name, vendor number, and DBA name, etc.</t>
  </si>
  <si>
    <t>System provides the ability to default vendor information from the vendor master file when choosing a vendor on a purchasing document (e.g., requisitions, solicitations, purchase orders, payments, etc.).  System permits certain fields to be overwritten based on user-defined settings.</t>
  </si>
  <si>
    <t>System provides the ability to automatically carry forward vendor information to the next transaction (i.e., requisition to contract to PO and PO to payment). Carry forward should be optional on requisition. Vendor should be able to be changed on subsequent documents, except payment.</t>
  </si>
  <si>
    <t>System provides the ability to track vendor history, to include date added or inactivated and reason.</t>
  </si>
  <si>
    <t>System provides the ability to deactivate vendor from vendor listing by date with reason.  Historical data should be retained.</t>
  </si>
  <si>
    <t>System provides a method for managing and tracking the effectiveness of intern recruiting (e.g., volunteers).</t>
  </si>
  <si>
    <t>System provides a the ability to define geographic recruiting regions.</t>
  </si>
  <si>
    <t>System provides the ability to track the effectiveness of recruiting including identifying recruits, hires and retaining recruits.</t>
  </si>
  <si>
    <t>System provides the ability to track recruiting sources by job and their effectiveness in terms of candidates surfaced, offers made and positions accepted.</t>
  </si>
  <si>
    <t>System provides the ability to enter Recruitment Activity Plan (RAP) information by entity to track all open, service wide and unit promotional recruitments including underutilized job groups, affirmative action goals, and recruiting sources used.</t>
  </si>
  <si>
    <t>System provides the ability to maintain affirmative action resource directories by job.</t>
  </si>
  <si>
    <t>System provides the ability to track entity hiring goals.</t>
  </si>
  <si>
    <t>System provides the ability to maintain recruit lists and mailing labels by user specified criteria (e.g. temporary, organizational unit).</t>
  </si>
  <si>
    <t>System provides ability to conduct area of competition analysis including employee demographics and diversity analysis by user-specified criteria.</t>
  </si>
  <si>
    <t>System provides ability to track an AA recruitment resource directory including minority constituents, target ethnic groups, geographic region, occupation mix and skills concentration.</t>
  </si>
  <si>
    <t>System provides for the tracking of recruiting prospects and ability to query the database, including, but not limited to the following:</t>
  </si>
  <si>
    <t>Prospect name and identifying information</t>
  </si>
  <si>
    <t>Classifications of interest</t>
  </si>
  <si>
    <t>Source of prospect contact</t>
  </si>
  <si>
    <t>History of contacts</t>
  </si>
  <si>
    <t>Next contact type</t>
  </si>
  <si>
    <t>Next contact date</t>
  </si>
  <si>
    <t>System provides for applicant self service for the following:</t>
  </si>
  <si>
    <t>Completion of job applications/profile</t>
  </si>
  <si>
    <t>Reviewing outstanding vacancies</t>
  </si>
  <si>
    <t>Reviewing application status</t>
  </si>
  <si>
    <t>Update applicant demographics on registers</t>
  </si>
  <si>
    <t>System provides the ability to report Small and Minority-owned business/Other Targeted businesses solicitation participation by pre-identified criteria.</t>
  </si>
  <si>
    <t>System provides the ability to maintain and report/inquire on usage statistics on all commodities ordered and purchased, subject to user-defined parameters.</t>
  </si>
  <si>
    <r>
      <t>Solicitation</t>
    </r>
    <r>
      <rPr>
        <sz val="10"/>
        <color indexed="11"/>
        <rFont val="Arial"/>
        <family val="2"/>
      </rPr>
      <t xml:space="preserve"> </t>
    </r>
    <r>
      <rPr>
        <sz val="10"/>
        <rFont val="Arial"/>
        <family val="2"/>
      </rPr>
      <t>and bid number (if applicable; carried forward from solicitation)</t>
    </r>
  </si>
  <si>
    <r>
      <t xml:space="preserve">System provides the ability to check to see whether a vendor that is registering electronically is already registered under another name </t>
    </r>
    <r>
      <rPr>
        <b/>
        <sz val="10"/>
        <rFont val="Arial"/>
        <family val="2"/>
      </rPr>
      <t xml:space="preserve">or </t>
    </r>
    <r>
      <rPr>
        <sz val="10"/>
        <rFont val="Arial"/>
        <family val="2"/>
      </rPr>
      <t>is ineligible.</t>
    </r>
  </si>
  <si>
    <t>Vendor identified as supporting the requested commodity class/subclass per vendor file</t>
  </si>
  <si>
    <t>Vendor identified as suggested source by department on purchase requisition</t>
  </si>
  <si>
    <t>Vendor has previous history of responding on a specific commodity (even if no longer registered)</t>
  </si>
  <si>
    <t>For re-procurements, select all vendors that previously bid on the most recent version of the procurement, by commodity.</t>
  </si>
  <si>
    <t>Vendor status (e.g., ineligible, suspended, etc.)</t>
  </si>
  <si>
    <t>Vendor performance</t>
  </si>
  <si>
    <t>Small/Minority-owned/Other Targeted Businesses identified as supporting commodity requested per vendor file</t>
  </si>
  <si>
    <t>System provides the ability for the purchaser to edit the solicitation list of registered vendors, including ability to add/supplement, select/deselect vendors from the solicitation list.  History of updates and changes to the solicitation list will be maintained.</t>
  </si>
  <si>
    <t>System provides the ability to display during the vendor/bidder selection process:</t>
  </si>
  <si>
    <t>Vendor Name</t>
  </si>
  <si>
    <t>Vendor address (city and state)</t>
  </si>
  <si>
    <t>Telephone number</t>
  </si>
  <si>
    <t>Vendor contact person</t>
  </si>
  <si>
    <t>Vendor contact phone number</t>
  </si>
  <si>
    <t>Vendor contact email address</t>
  </si>
  <si>
    <t>Vendor status (e.g., active, inactive, ineligible, etc.)</t>
  </si>
  <si>
    <t>System provides the ability to capture vendors selected for a solicitation (who solicitation was sent to).  Captured data includes vendor characteristics such as small/minority-owned/other targeted business designations.</t>
  </si>
  <si>
    <t>Approval, Release, Posting, and Notification</t>
  </si>
  <si>
    <t>The application provides query features that support alternate field lookup, for instance, using vendor name to look up vendor number.</t>
  </si>
  <si>
    <t>The application provides table look-up fields that can be linked to, or refer to, other tables.</t>
  </si>
  <si>
    <t>The application database supports execution of procedures stored in the database based on event triggers</t>
  </si>
  <si>
    <t>The application database provides automatic replication of table updates to multiple databases</t>
  </si>
  <si>
    <t xml:space="preserve">The application database locks records at the data item level. </t>
  </si>
  <si>
    <t>Data attributes can be configured by the system administrator.</t>
  </si>
  <si>
    <t>The application database provides structured query language (SQL) capabilities for database queries.</t>
  </si>
  <si>
    <t>New data items are automatically included in migration paths during software upgrades.</t>
  </si>
  <si>
    <t>Data model documentation for accommodating new fields is included as part of upgrade strategy.</t>
  </si>
  <si>
    <t>Input Methods and Devices</t>
  </si>
  <si>
    <t>The application will allow mass changes or deletions by table-driven data, if properly authorized.</t>
  </si>
  <si>
    <t>Processing</t>
  </si>
  <si>
    <t>The application allows system administrators to control the priority of  processes based on multiple user-defined criteria</t>
  </si>
  <si>
    <t>The application supplies job scheduling tools that allow users to predefine start times for batch processes.</t>
  </si>
  <si>
    <t>The application allows users to sequence multiple jobs based on user-defined rules.</t>
  </si>
  <si>
    <t>System provides the ability to track and report grant operations (i.e., budget, expenditures, encumbrances, revenue) over several different periods including state fiscal year, federal fiscal year, multiple-year grant period, and any specified period within the grant period.</t>
  </si>
  <si>
    <t>System will support the assignment of indirect cost codes.</t>
  </si>
  <si>
    <t>System will generate indirect cost data based upon a cost allocation plan (i.e., communications billed, building services billed, transportation billed).</t>
  </si>
  <si>
    <t>System will record timesheet information against a project and/or grant.</t>
  </si>
  <si>
    <t xml:space="preserve">System will allow for the designation of project status as active or inactive. </t>
  </si>
  <si>
    <t>System provides the ability to simultaneously create an interdepartmental accounts receivable and payment voucher that reference each other through unique identifiers in the system.</t>
  </si>
  <si>
    <t>System provides the ability to use invoice number to link interdepartmental receivables/payables for purposes of clearing Central accounts receivable when a payment is approved by an department.</t>
  </si>
  <si>
    <t>System provides the ability to generate differing accounts receivable balance sheet entries by the type of accounts receivable transaction (i.e., by the type of invoice).</t>
  </si>
  <si>
    <t>System provides the ability to notify other departments of a newly created interdepartmental account receivable or payment voucher though workflow notification.</t>
  </si>
  <si>
    <t>System provides the ability to pay interdepartmental invoices without generating an actual payment.</t>
  </si>
  <si>
    <t>System provides the ability to record partial payment of interdepartmental receivable invoices.</t>
  </si>
  <si>
    <t>System provides the ability to flag an interdepartmental receivable or payable as "In Dispute".</t>
  </si>
  <si>
    <t>System provides the ability to reference an encumbrance document and liquidate that encumbrance upon payment.</t>
  </si>
  <si>
    <t>Receipts</t>
  </si>
  <si>
    <t>System provides the ability to process multiple and/or partial invoice payments on the same receipt.</t>
  </si>
  <si>
    <t>System provides the ability to record the receipt amount to the correct account upon entry of the receipt transaction.  The data elements include, but are not limited to, the following:</t>
  </si>
  <si>
    <t>Chart of Account code distributions to which each receipts was deposited</t>
  </si>
  <si>
    <t>Date received</t>
  </si>
  <si>
    <t>Name/User ID of person collecting monies</t>
  </si>
  <si>
    <t>Date deposited to bank</t>
  </si>
  <si>
    <t>Name/User ID of person depositing to bank</t>
  </si>
  <si>
    <t>Unique, sequential receipt document number</t>
  </si>
  <si>
    <t>Contact information for originating unit (e.g., name, phone number, fax, etc.)</t>
  </si>
  <si>
    <t>Reference fields</t>
  </si>
  <si>
    <t>At least 20 user-defined text fields that are minimally 60 characters (e.g., case ID, case name, purpose)</t>
  </si>
  <si>
    <t>Payment Identification Number (e.g., check number)</t>
  </si>
  <si>
    <t>Payment Amount</t>
  </si>
  <si>
    <t>System provides the ability to reprint 1099 forms for an individual vendor.</t>
  </si>
  <si>
    <t>System provides the ability to correct 1099 information in the system, reprint the 1099 form, and produce a correction file for the IRS.</t>
  </si>
  <si>
    <t>System provides the ability to appropriately adjust 1099 reportable balances for both on-line and batch/interface payments and payment cancellations.</t>
  </si>
  <si>
    <t>System provides the ability to automatically identify transactions as 1099 reportable based upon the expenditure object even if the vendor is not 1099 reportable.</t>
  </si>
  <si>
    <t xml:space="preserve">System provides the ability to have a field that indicates if a vendor is 1099 reportable.  </t>
  </si>
  <si>
    <t>Employee Reimbursement</t>
  </si>
  <si>
    <t>System provides the ability to have an optional travel authorization process that can be initiated by individual departments and must compare approved expenses per travel authorization to actual expenses claimed for reimbursement.</t>
  </si>
  <si>
    <t>System provides the ability to differentiate between accountable (detailed reporting and payment for actual expenses) and non-accountable (per diem) travel reimbursements.</t>
  </si>
  <si>
    <t>System provides the ability to report certain travel payments on a 1099 form in compliance with current and ongoing IRS rules and regulations.</t>
  </si>
  <si>
    <t>System provides the ability to report travel payments on a W-2 form in compliance with current and ongoing IRS rules and regulations.</t>
  </si>
  <si>
    <t>System provides the ability to automatically detect and reject any request for duplicate payment based on time period, dollar amount, and invoice number with the ability to override with appropriate security.</t>
  </si>
  <si>
    <t>System provides the ability to facilitate award of purchase orders/contracts:</t>
  </si>
  <si>
    <t>Single vendor award</t>
  </si>
  <si>
    <t>Multiple listings to multiple vendors (e.g. one item to many vendors or multiple items to many vendors) with capability to modify</t>
  </si>
  <si>
    <t>System provides the ability, at the time of award, to:</t>
  </si>
  <si>
    <t>Automatically create the appropriate encumbrance</t>
  </si>
  <si>
    <t>Automatically liquidate any pre-encumbrance</t>
  </si>
  <si>
    <t>System calculates schedule and level bonuses (pay at a different level in the salary schedules based on eligibility for this bonus).</t>
  </si>
  <si>
    <t>System provides automatic calculation of step, increment and percentage increase amounts for employees based on user-defined criteria, with prior approval.</t>
  </si>
  <si>
    <t>System provides for step increases at varying time intervals based on user defined parameters/range adjustments.</t>
  </si>
  <si>
    <t>System automatically calculates salary when personnel actions change compensation (promotions, demotions, etc.).</t>
  </si>
  <si>
    <t>System allows one employee to have multiple pay statuses during any pay period (hours worked, vacation, sick leave, etc.).</t>
  </si>
  <si>
    <t>System allows one employee to be paid in more than one position during a pay period.</t>
  </si>
  <si>
    <t>System provides for the ability to properly calculate pay for employees that transfer during a pay period such that:</t>
  </si>
  <si>
    <t>Pay is based on hours in pay status within each appointment</t>
  </si>
  <si>
    <t>Benefit costs are determined by user defined selection</t>
  </si>
  <si>
    <t xml:space="preserve">System provides the ability for an efficient way to award all line items to a vendor without having to click on each line item individually (e.g., "award all" button on the screen and an undo button). </t>
  </si>
  <si>
    <t>System provides the ability to generate an email notification to the party receiving an award and notification of rejection to all others.</t>
  </si>
  <si>
    <t>System provides the ability to cancel an award and/or re-award line items or entire award from the original solicitation.</t>
  </si>
  <si>
    <t>System provides the ability to track vendor protests from inception to conclusion and to suspend the procurement until the protest is resolved, with override capabilities based on security.</t>
  </si>
  <si>
    <t>Create Purchase Order / Contract</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</si>
  <si>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where applicable, include but are not limited to:</t>
  </si>
  <si>
    <t>The commodity code item number with system-generated description and additional descriptions, or description from the solicitation</t>
  </si>
  <si>
    <t>Unit price quoted by the vendor or updated calculation per the purchaser</t>
  </si>
  <si>
    <t>Quantity (should be open-ended)</t>
  </si>
  <si>
    <t>Line item extension/total</t>
  </si>
  <si>
    <t>Accounting line information from the solicitation (or requisition, if originating from a requisition)</t>
  </si>
  <si>
    <t>Delivery location</t>
  </si>
  <si>
    <t>FOB Terms</t>
  </si>
  <si>
    <t>Freight Terms</t>
  </si>
  <si>
    <t>Payment terms</t>
  </si>
  <si>
    <t>Bill To information</t>
  </si>
  <si>
    <t>Purchaser point of contact information</t>
  </si>
  <si>
    <t>Vendor point-of-contact information, pulled from the vendor response</t>
  </si>
  <si>
    <t>Manufacturer and part number input by vendor</t>
  </si>
  <si>
    <t>Minimum purchase order amount</t>
  </si>
  <si>
    <t>System provides the ability for the purchaser to:</t>
  </si>
  <si>
    <t>Insert vendor quoted delivery date or start and end of service dates by line item</t>
  </si>
  <si>
    <t>Insert "best and final" price, if different from offered price (for Professional Services Contracts)</t>
  </si>
  <si>
    <t>Refine text from solicitation that does not apply to the Purchase Order/Contract</t>
  </si>
  <si>
    <t>Select Purchase Order/Contract clauses</t>
  </si>
  <si>
    <t>Attach files</t>
  </si>
  <si>
    <t>System provides the ability to convert awarded solicitations to approved contracts, following approval of the award decision.</t>
  </si>
  <si>
    <t>System provides the ability to track the number of contract renewals (total, exercised, remaining).</t>
  </si>
  <si>
    <t>System provides the ability to automatically generate user-defined contract releases (based on dates, dollar amounts, and quantities).</t>
  </si>
  <si>
    <t xml:space="preserve">System provides the ability to optionally encumber contracts or contract releases per line item and also assign accounting data. </t>
  </si>
  <si>
    <t>System provides the ability to track multiple encumbrances, receipts, and payments against a single contract at the line item level.</t>
  </si>
  <si>
    <t>System provides the ability to track multiple releases against a single encumbrance or contract.</t>
  </si>
  <si>
    <t>System provides the ability to allow multiple contracts per vendor, multiple commodities or services per contract, and multiple dates or option years/periods.</t>
  </si>
  <si>
    <t>System provides the ability to drill-down on the contract/agreement to see the detail of the line items included in the contract/agreement and to view the specifics of each item.</t>
  </si>
  <si>
    <t>System provides the ability for targeted value and quantity contracts with a user-defined trigger that notifies the purchasing agent when those targets are exceeded or close to being exceeded.</t>
  </si>
  <si>
    <t>System provides the ability to attach electronic documents to a contract.</t>
  </si>
  <si>
    <t>System provides the ability for users to review and print contract text and all attachments from within the application.</t>
  </si>
  <si>
    <t>System provides the ability to allow for contract tracking by:</t>
  </si>
  <si>
    <t>Date (starting, ending, and order)</t>
  </si>
  <si>
    <t>Quantity (authorized, used, and available) by calendar/fiscal year by line item</t>
  </si>
  <si>
    <t>Dollars (authorized, used, and available) by calendar/fiscal year by line item</t>
  </si>
  <si>
    <t>Contract status</t>
  </si>
  <si>
    <t>Commodity codes</t>
  </si>
  <si>
    <t xml:space="preserve">Class and Item  </t>
  </si>
  <si>
    <t>Chart of Accounts (any component) at the sub line level</t>
  </si>
  <si>
    <t>Renewals (authorized, used, and available)</t>
  </si>
  <si>
    <t>Cancellations</t>
  </si>
  <si>
    <t>Extensions (authorized, used, and available)</t>
  </si>
  <si>
    <t>Add/change</t>
  </si>
  <si>
    <t>System performs calculations and processing required for employee terminations:</t>
  </si>
  <si>
    <t>Salary and additional pay</t>
  </si>
  <si>
    <t>Payoff of applicable leave time</t>
  </si>
  <si>
    <t>Longevity</t>
  </si>
  <si>
    <t>Change payee name when employee is deceased</t>
  </si>
  <si>
    <t>Defer payoff of benefits at the time of termination (pay later and in installments)</t>
  </si>
  <si>
    <t>Ability to produce a separate check for termination pay at employee option</t>
  </si>
  <si>
    <t>Ability to combine last regular check and payoff check</t>
  </si>
  <si>
    <t>Support retroactive processing for the following types of events:</t>
  </si>
  <si>
    <t>Hours adjustments</t>
  </si>
  <si>
    <t>Additional pay adjustments</t>
  </si>
  <si>
    <t>Rate adjustments for an individual</t>
  </si>
  <si>
    <t>System provides the ability, based on commodities and vendors selected, to provide prompts to requestors and purchasing agents regarding purchases that may be covered by existing contracts.</t>
  </si>
  <si>
    <t>System provides the ability to support various contract periods, including multiple year contracts (e.g., those that span fiscal and/or calendar years).</t>
  </si>
  <si>
    <t>System provides the ability to print a Blanket Contract/Notice of Award document. The Blanket Contract/Notice of Award document references solicitation terms, conditions, specifications, and pricing.  Blanket Contract/Notice of Award documents do not obligate purchases (or require encumbrances) but specify that released POs are dispatched to the contractor for authorization to ship specified quantity of goods or services to designated delivery addresses.</t>
  </si>
  <si>
    <t>System provides the ability to support detailed contract performance analysis and generate performance reports, based on the following criteria:</t>
  </si>
  <si>
    <t>Contract compliance (based on compliance criteria as defined by users).</t>
  </si>
  <si>
    <t>Work completed to date</t>
  </si>
  <si>
    <t>Timelines/deadline dates</t>
  </si>
  <si>
    <t>Contractor performance for vendor contracts</t>
  </si>
  <si>
    <t>User-defined milestones &amp; thresholds</t>
  </si>
  <si>
    <t>System provides the ability to attach "comments" to each contract.  Comments could be free-form or standard user-defined (i.e., selected from a menu or drop-down list).</t>
  </si>
  <si>
    <t>System provides the ability to generate new requisition or solicitation detail from the contract detail, with ability to update/modify the information (e.g., copy contract information into requisition or solicitation document when the contract needs to be re-bid).</t>
  </si>
  <si>
    <t xml:space="preserve">System provides the ability to convert awarded contract detail to the eProcurement catalog format (i.e., make awarded contracts available for purchasing from a catalog).  Catalogs should also contain the general contract information.  </t>
  </si>
  <si>
    <t>System provides the ability for contracts and purchase orders to contain Shipping/Freight terms (e.g., Collect, Prepaid &amp; Add, Prepaid &amp; Allow., Special Instructions, Blank).</t>
  </si>
  <si>
    <t>System provides the ability to enter and process net and discount payment terms for contracts and purchase orders.</t>
  </si>
  <si>
    <t>System provides the ability for the user to enter/track contract amendments and revisions.</t>
  </si>
  <si>
    <t>CONTRACT/CATALOG CONTENT AND MANAGEMENT</t>
  </si>
  <si>
    <t>System provides the ability to support internal catalogs for warehouse/inventory items, catalogs for contracted items, and round trip or punch out capabilities where the vendor hosts the catalog.</t>
  </si>
  <si>
    <t>System provides the ability for contracts/catalogs to contain the following items, including but not limited to:</t>
  </si>
  <si>
    <t>Contract start date</t>
  </si>
  <si>
    <t>Contract end date</t>
  </si>
  <si>
    <t>Vendor item number</t>
  </si>
  <si>
    <t>Volume discount price break for each item</t>
  </si>
  <si>
    <t>Distributor name and number</t>
  </si>
  <si>
    <t>Item specifications (could be a URL link)</t>
  </si>
  <si>
    <t>Recycled content percentage</t>
  </si>
  <si>
    <t>Recycled content type</t>
  </si>
  <si>
    <t>Manufacturer part number</t>
  </si>
  <si>
    <t>Manufacturer URL</t>
  </si>
  <si>
    <t>Alternate unit of measure</t>
  </si>
  <si>
    <t>Minimum order quantity</t>
  </si>
  <si>
    <t>Lead time for delivery</t>
  </si>
  <si>
    <t>Shipping and handling requirements</t>
  </si>
  <si>
    <t>Packaging information</t>
  </si>
  <si>
    <t>Commodity codes/NIGP code</t>
  </si>
  <si>
    <t>UPC code</t>
  </si>
  <si>
    <t>Item code</t>
  </si>
  <si>
    <t>Long description (at least 8,000 alphanumeric characters) per line item</t>
  </si>
  <si>
    <t>Short description (at least 255 alphanumeric characters) per line item</t>
  </si>
  <si>
    <t>Price and effective dates</t>
  </si>
  <si>
    <t>Accumulators for dollar amount purchased for the month, quarter, fiscal year-to-date, prior fiscal year</t>
  </si>
  <si>
    <t>Accumulators for quantity purchased for the month, quarter, fiscal year-to-date, prior fiscal year</t>
  </si>
  <si>
    <t>Substitute/Alternate items</t>
  </si>
  <si>
    <t>System provides the ability to update catalog content, including prices, descriptions, terms and conditions, etc.</t>
  </si>
  <si>
    <t>System provides the ability to calculate price discounts for catalog items.</t>
  </si>
  <si>
    <t>System provides the ability to accommodate tiered pricing for catalog and contract items.</t>
  </si>
  <si>
    <t>System provides the ability to calculate discounts based on the weight or volume of items being purchased.</t>
  </si>
  <si>
    <t>System provides the ability to attach and view vendor terms for catalog items (e.g., minimum order quantity).</t>
  </si>
  <si>
    <t>System provides the ability for users to search catalogs for items using user-defined search criteria.</t>
  </si>
  <si>
    <t>System provides the ability to attach files in industry standard formats to commodity records (e.g., gif, jpg, xls, doc, URL link, etc.).</t>
  </si>
  <si>
    <t>System provides the ability for an online interface for vendors to update and maintain catalog data/content.</t>
  </si>
  <si>
    <t>PURCHASE ORDERS</t>
  </si>
  <si>
    <t xml:space="preserve">System provides the ability for authorized purchasers to initiate a purchase order for goods and services online, and to query on the status of such POs.  </t>
  </si>
  <si>
    <t>System provides the ability to differentiate between service procurement transactions and commodity/supplies procurement transactions.</t>
  </si>
  <si>
    <t xml:space="preserve">System provides the ability to perform a available budget edit and commits the transaction if it passes the edit or produces an error message if the transaction fails the edit. These edits will be performed for every transaction.  </t>
  </si>
  <si>
    <t>Tracking Only / No Control - allows transaction to process without warning</t>
  </si>
  <si>
    <t>Tracking Only / No Control - allows transaction to process without warning.</t>
  </si>
  <si>
    <t xml:space="preserve">System provides ability to establish / modify project budgets and ensure that ptroject budgets do not exceed funding source.  </t>
  </si>
  <si>
    <t>System provides the ability to carryover open purchase orders to the following fiscal year.</t>
  </si>
  <si>
    <t>System provides the ability to allow a PO to be charged to an accounting distribution other than that of the associated requisition, with proper authority.  Requisition liquidations to be based on the original pre-encumbrance.</t>
  </si>
  <si>
    <t xml:space="preserve">System provides the ability to establish user-defined tolerances by order type (e.g., a percentage or a specified dollar amount) whereby a purchase order amount may exceed or be below the purchase requisition and still be processed, provided sufficient spending authority exists; the tolerance functionality is optional. </t>
  </si>
  <si>
    <t>System provides the ability to support user creation of PO by copying an existing PO, editing and saving with a new PO number.</t>
  </si>
  <si>
    <t>System provides the ability for a "point and click" interface to select the requisition lines to carry forward to the PO being generated.</t>
  </si>
  <si>
    <t>System provides the ability to:</t>
  </si>
  <si>
    <t>Create a single purchase order with line items from a single purchase requisition/solicitation</t>
  </si>
  <si>
    <t>Create a single purchase order with line items from multiple purchase requisitions/solicitation</t>
  </si>
  <si>
    <t>Create multiple purchase orders with line items from a single purchase requisition/solicitation</t>
  </si>
  <si>
    <t>Create multiple purchase orders with line items from multiple purchase requisitions/solicitation</t>
  </si>
  <si>
    <t>System provides the ability to generate a purchase order (on an exception basis) without first processing a purchase requisition based on department business rules for authorized users.</t>
  </si>
  <si>
    <t>System provides the ability to carry forward any data maintained in the purchase requisition and solicitation to the purchase order in order to reduce data entry.  Data to carry forward at a minimum (accessible, but whether to print is optional):</t>
  </si>
  <si>
    <t>Commodity code item number with system-generated description and additional description</t>
  </si>
  <si>
    <t>Requisition and/or solicitation number</t>
  </si>
  <si>
    <t>Unit price quoted by the vendor</t>
  </si>
  <si>
    <t>Accounting information from the requisition or solicitation</t>
  </si>
  <si>
    <t>Delivery location(s)</t>
  </si>
  <si>
    <t>Delivery instructions</t>
  </si>
  <si>
    <t>Bill to information</t>
  </si>
  <si>
    <t>Purchaser point of contact information and purchaser number (assigned by each department)</t>
  </si>
  <si>
    <t xml:space="preserve">System provides the ability for authorized users at multiple levels (i.e., department, batch, org, etc.) to override the user-defined check printing threshold. </t>
  </si>
  <si>
    <t>Valid account coding distribution</t>
  </si>
  <si>
    <t xml:space="preserve">System provides the ability to carry forward specified data captured on the purchase requisition and purchase order to the receiving report to reduce data entry, but also provide the ability to require receivers to key certain data items (e.g., physical count) from the receiving ticket.  </t>
  </si>
  <si>
    <t>System provides the ability to record multiple receipts against one PO or PO line.</t>
  </si>
  <si>
    <t>System provides the ability to reverse a receipt transaction and reverse all other actions triggered by the original receipt.</t>
  </si>
  <si>
    <t>System provides the ability to capture items such as lot number, serial number, asset tag number, and expiration date at time of receipt.</t>
  </si>
  <si>
    <t>System provides the ability to trigger Accounts Payable process based upon receipt of receiving report information.</t>
  </si>
  <si>
    <t>System provides the ability to flag purchases for "working" as fixed assets upon receipt of good.</t>
  </si>
  <si>
    <t>System provides the ability for receivers to view receiving instructions on receipt (e.g., inspections required, quarantine, etc).</t>
  </si>
  <si>
    <t>System provides the ability to audit receiving data by user ID, date, time, etc. including:</t>
  </si>
  <si>
    <t>Compliance with delivery requirements</t>
  </si>
  <si>
    <t>Condition of goods</t>
  </si>
  <si>
    <t>Rejection of goods</t>
  </si>
  <si>
    <t>Over and under shipments</t>
  </si>
  <si>
    <t>Commodity substitutions</t>
  </si>
  <si>
    <t xml:space="preserve">System provides the ability to support barcode technology to be used to capture receipt information.   </t>
  </si>
  <si>
    <t>VENDOR INVOICE</t>
  </si>
  <si>
    <t>System provides the ability for the adjustment of leave balances for the calendar year without going to a different data entry window.</t>
  </si>
  <si>
    <t>System provides the ability to allow for daily entry.</t>
  </si>
  <si>
    <t>System allows for entry of total hours per pay period by pay type.</t>
  </si>
  <si>
    <t>System provides the ability to allow entry of units as well as hours.</t>
  </si>
  <si>
    <t>System provides the ability to enter statistical information when required (equipment usage, units of work accomplished).</t>
  </si>
  <si>
    <t>System provides the ability to allow for a comment area on the time sheet.</t>
  </si>
  <si>
    <t>System provides the ability to calculate/verify overtime hour eligibility based on user defined rules, including:</t>
  </si>
  <si>
    <t>Ability to generate overtime for all types of schedules such as 37.5 hour, 40 hour, 28 day, etc.</t>
  </si>
  <si>
    <t>Ability to correctly compute overtime for split work weeks (portions of work week are a part of two pay periods)</t>
  </si>
  <si>
    <t>Ability to handle combined rates of overtime for employees who have time tied to more than one appointment which may be in more than one entity</t>
  </si>
  <si>
    <t>Spread overtime among cost centers worked</t>
  </si>
  <si>
    <t>Recognize distinction between regular and premium overtime</t>
  </si>
  <si>
    <t>System provides the ability to generates holiday schedules, on an as needed, user defined basis, and automatically updates eligible employee time and attendance records where applicable.</t>
  </si>
  <si>
    <t>System provides the ability to automatically default hours for eligible employees for holidays, including:</t>
  </si>
  <si>
    <t>One normal work day for all eligible employees based on schedule</t>
  </si>
  <si>
    <t xml:space="preserve">Accrue one normal work day leave for certain employees that normally work on holidays </t>
  </si>
  <si>
    <t>Allow payment for holiday worked based on department, and job class</t>
  </si>
  <si>
    <t>Provide user definition for eligibility (e.g., positive pay status for the major portion of prior day, on qualified leave type, etc.)</t>
  </si>
  <si>
    <t>System provides the ability to allow for the processing of two different years at the same time.</t>
  </si>
  <si>
    <t>System provides the ability to allow each entity to create work shifts and work schedules of variable duration, for example:</t>
  </si>
  <si>
    <t>24 hour shift</t>
  </si>
  <si>
    <t>12 hour shift</t>
  </si>
  <si>
    <t>21 day schedule</t>
  </si>
  <si>
    <t>Day of schedule start (Monday, Tuesday, day after end of last schedule, etc.)</t>
  </si>
  <si>
    <t>User defined</t>
  </si>
  <si>
    <t>Combinations of shift, schedule, and schedule start.</t>
  </si>
  <si>
    <t>System will  establish project accounts to record project budgets, encumbrances and expenditures.</t>
  </si>
  <si>
    <t>System provides the ability to show contract and spend data for the buyer's commodities or contracts</t>
  </si>
  <si>
    <t>System provides the ability to link to 3rd party data sources for industry market analysis</t>
  </si>
  <si>
    <t>System provides the ability for logic to split purchase orders automatically by vendor when multiple vendors are associated with a requisition.</t>
  </si>
  <si>
    <t>System provides the ability for authorized users to set up the business rules for each procurement method using user defined parameters, such as dollar value of purchase or commodity type.</t>
  </si>
  <si>
    <t>System provides the ability to integrate workflow with email and to allow for approvals to occur from within the system or from within email with direct data updates to the system.</t>
  </si>
  <si>
    <t>System provides the ability to limit the amount of time approvals can pend before automatic notification is sent to the approver's alternates and the purchasing agent.</t>
  </si>
  <si>
    <t>System provides the ability to set notifications or reminders for activities within the procurement process, including but not limited to:</t>
  </si>
  <si>
    <t>System provides the ability for a user to set an automatic renewal flag for recurring purchase orders and contracts</t>
  </si>
  <si>
    <t>System provides the ability to produce (prompt for) automatic renewal requisitions for blanket orders</t>
  </si>
  <si>
    <t>System provides the ability to prompt a purchasing agent of contract expirations at a user defined time prior to contract expiration</t>
  </si>
  <si>
    <t>System provides the ability for copy functionality, including, but not limited to:</t>
  </si>
  <si>
    <t>System provides the ability to copy one or multiple lines of field values to the next/subsequent line(s) and change one or more field value elements when using input screens for all purchasing documents</t>
  </si>
  <si>
    <t>System provides the ability to automatically compensate for seasonal time changes.</t>
  </si>
  <si>
    <t>System provides the ability for flexible workflow for review and approval of timesheets and expenses, including:</t>
  </si>
  <si>
    <t>Routing of individual timesheets to timekeepers and/or supervisors for employees performing direct entry</t>
  </si>
  <si>
    <t xml:space="preserve">Routing of batches of timesheets to appropriate management personnel </t>
  </si>
  <si>
    <t>Assign employees to workgroups that are routed through workflows</t>
  </si>
  <si>
    <t>Routing may vary depending on exceptions to time reported (leave taken, overtime, etc.)</t>
  </si>
  <si>
    <t>System provides the ability for controls that specify expected minimum and maximum hours by:</t>
  </si>
  <si>
    <t>Other user specified parameter</t>
  </si>
  <si>
    <t>Time sheet transmittal (positive &amp; exception reporting)</t>
  </si>
  <si>
    <t>System provides the ability to attach and retrieve multiple files, regardless of file type, to all purchasing documents and carry forward files to subsequent purchasing documents:</t>
  </si>
  <si>
    <t>Scanned images</t>
  </si>
  <si>
    <t>PDF files</t>
  </si>
  <si>
    <t>Word processing documents</t>
  </si>
  <si>
    <t xml:space="preserve">System provides the ability to prevent redundant data entry by providing full integration between all application components. Transaction creation, replacement, update or deletion of any common data element occurs only once, and is carried forward and reflected through all related tables (e.g., data entered on requisition is carried forward to the solicitation, PO, etc).  </t>
  </si>
  <si>
    <t>System provides ability to accommodate centralized and decentralized purchasing functions within an department and track procurements accordingly.</t>
  </si>
  <si>
    <t>System provides the ability to automatically assign a sequential number, with or without a user-defined prefix and/or suffix, to each type of procurement transaction.</t>
  </si>
  <si>
    <t>Position Control General Requirements</t>
  </si>
  <si>
    <t>PC</t>
  </si>
  <si>
    <t>System provides the capability to maintain all proposed, authorized, budgeted, filled, vacant and inactive positions.</t>
  </si>
  <si>
    <t xml:space="preserve">System provides the ability to control processing functions by organization unit, based on secured rights and privileges. </t>
  </si>
  <si>
    <t>System provides the ability to establish and manage positions at user-defined levels, including but limited to:</t>
  </si>
  <si>
    <t>System provides the ability to display current leave accrual rates, codes and the maximum  balances for each employee while time is being entered or reviewed.</t>
  </si>
  <si>
    <t>System provides the ability to allow interactive edits of time data against the employee leave balances.</t>
  </si>
  <si>
    <t>System provides the ability to maintain a complete history associated with all audit activity.</t>
  </si>
  <si>
    <t>System provides the ability to perform analysis of classification and compensation costs based on user-defined criteria.</t>
  </si>
  <si>
    <t>System provides the ability to perform "what if" analysis on proposed classification and compensation changes.</t>
  </si>
  <si>
    <t>System provides the following reports :</t>
  </si>
  <si>
    <t>Cost Projections</t>
  </si>
  <si>
    <t>Classifications</t>
  </si>
  <si>
    <t>Salary Change History</t>
  </si>
  <si>
    <t>System provides data to bi-annually prepare the Classification\Compensation Plan such as:</t>
  </si>
  <si>
    <t>Class codes</t>
  </si>
  <si>
    <t>Class titles</t>
  </si>
  <si>
    <t>Occupational / Groups</t>
  </si>
  <si>
    <t>Monthly salaries</t>
  </si>
  <si>
    <t>Min/ max salaries</t>
  </si>
  <si>
    <t>System provides the following aggregated classification statistics for a user-defined time period such as:</t>
  </si>
  <si>
    <t>Number of positions by class</t>
  </si>
  <si>
    <t>Number of terminations by class</t>
  </si>
  <si>
    <t>Number of hires by class</t>
  </si>
  <si>
    <t>Number of reclasses</t>
  </si>
  <si>
    <t>Number of reallocations</t>
  </si>
  <si>
    <t>Number of promotions by class</t>
  </si>
  <si>
    <t>Number of terminations by termination reasons by class</t>
  </si>
  <si>
    <t>System provides the ability to analyze salary changes based on employee demographics.</t>
  </si>
  <si>
    <t>System provides the ability to produce notification upon receipt of reclass or reallocation request.</t>
  </si>
  <si>
    <t>System provides the ability to produce job classification alpha list including class code, pay schedule, range, minimum, maximum by step, etc.</t>
  </si>
  <si>
    <t>System provides the ability to report the number of positions and job class types for protected occupation status.</t>
  </si>
  <si>
    <t>System provides the ability to generate compression analysis based on user-defined triggers or thresholds for recruitment, retention, vacancy history and other user-defined criteria.</t>
  </si>
  <si>
    <t>System provides the ability to generate AA compensation reports (e.g., mean salary, standard deviations, pay schedule) by ethnicity, gender, and persons with disabilities.</t>
  </si>
  <si>
    <t>System provides the ability to integrate with the budget process to provide costs of current and proposed positions, including vacancies.</t>
  </si>
  <si>
    <t>System provides the ability to compare between positions authorized vs. positions paid by user-defined criteria.</t>
  </si>
  <si>
    <t>System provides the ability to capture, tally and report pay increases pursuant to general pay adjustments.</t>
  </si>
  <si>
    <t>System must allow the ability to copy like positions to a new unique position number.</t>
  </si>
  <si>
    <t>Position Type (Classified Permanent, Project, Seasonal, Unclassified, Elected,  Temporary)</t>
  </si>
  <si>
    <t>Full-time Employee Equivalents (FTE)</t>
  </si>
  <si>
    <t>User-defined fields</t>
  </si>
  <si>
    <t>System provides the ability to assign multiple employees to a single position, based on user-defined parameters.</t>
  </si>
  <si>
    <t xml:space="preserve">System provides for mass change capability with proper security, based on flexible user-defined criteria. </t>
  </si>
  <si>
    <t>System provides for the processing of retroactive position changes.</t>
  </si>
  <si>
    <t>Classification</t>
  </si>
  <si>
    <t>System provides a comment field for all position changes.</t>
  </si>
  <si>
    <t>System allows for the creation of user-defined position groups.</t>
  </si>
  <si>
    <t>System provides hour-limited or period positions to be established.</t>
  </si>
  <si>
    <t>System provides the ability to change account coding distributions (funding sources) associated with positions and the individuals within those positions.</t>
  </si>
  <si>
    <t>System provides the ability to generate projections of payroll liabilities from filled positions and savings from vacant positions.</t>
  </si>
  <si>
    <t>System provides the ability to calculate the turnover rate based on position status.</t>
  </si>
  <si>
    <t>System provides the ability for positions to be identified by user-defined levels in the organization structure.</t>
  </si>
  <si>
    <t>System provides the ability to attach files in various formats (e.g., gif, jpg, xls, doc, URL link, etc.) to the entire requisition or individual line items.</t>
  </si>
  <si>
    <t>System provides the ability to associate attachments (e.g., Word, Excel, or scanned documents) with accounts receivable, billing and cash management transactions.</t>
  </si>
  <si>
    <t>System provides the ability to optionally print, email, fax or transmit via XML or EDI by customer, invoice, invoice type, etc.</t>
  </si>
  <si>
    <t>System provides the ability for upload and download capabilities for documents and interfaces.</t>
  </si>
  <si>
    <t>System provides the ability for customer invoices, statements, and other customer communications to be ADA compliant, allowing for changes to font, layout, etc.</t>
  </si>
  <si>
    <t>System provides the ability to record billings, accounts receivable, and cash receipts.</t>
  </si>
  <si>
    <t>System provides the ability to simultaneously work in multiple fiscal years (i.e., have periods open in two or more fiscal years at one time).</t>
  </si>
  <si>
    <t>T</t>
  </si>
  <si>
    <t>Customer Maintenance</t>
  </si>
  <si>
    <t>System provides for a central file for storing all customer-related information (e.g., name, address, contact, etc.).</t>
  </si>
  <si>
    <t xml:space="preserve">System provides the ability to create user-defined customer types. </t>
  </si>
  <si>
    <t>System provides the ability to bill, track and collect for 'one-time' customers.</t>
  </si>
  <si>
    <t>System provides the ability to deactivate and reactivate customers with appropriate security and control.</t>
  </si>
  <si>
    <t>System provides the ability to record customer information by department in which users can track organization specific information regarding customer based upon department-defined security rules, including but not limited to the following:</t>
  </si>
  <si>
    <t>Multiple addresses per customer.</t>
  </si>
  <si>
    <t>Multiple contact names and numbers per customer.</t>
  </si>
  <si>
    <t>At least 20 user-definable fields per customer.</t>
  </si>
  <si>
    <t>System provides the ability to capture and retain a tax ID number associated with receivable customers.</t>
  </si>
  <si>
    <t>System provides the ability to prevent duplicate customer numbers.</t>
  </si>
  <si>
    <t xml:space="preserve">System provides the ability to record a customer as blocked from future services.  </t>
  </si>
  <si>
    <t>System provides the ability to record customers as in dispute with a description field dedicated to the reason and details of the dispute.</t>
  </si>
  <si>
    <t>Short description</t>
  </si>
  <si>
    <t>Long description</t>
  </si>
  <si>
    <t xml:space="preserve">Custom description - used to provide additional information beyond what is available in the commodity code table     </t>
  </si>
  <si>
    <t xml:space="preserve">Special instructions                             </t>
  </si>
  <si>
    <t>Shipping instructions</t>
  </si>
  <si>
    <t>Estimated total line item cost</t>
  </si>
  <si>
    <t>Accounting data elements at a sub line-item level</t>
  </si>
  <si>
    <t>End user (user needing good or service)</t>
  </si>
  <si>
    <t>End user phone number</t>
  </si>
  <si>
    <t xml:space="preserve">Delivery address              </t>
  </si>
  <si>
    <t xml:space="preserve">Requested delivery date                      </t>
  </si>
  <si>
    <t>Freight</t>
  </si>
  <si>
    <t xml:space="preserve">Delivery contact name                             </t>
  </si>
  <si>
    <t xml:space="preserve">Comments                                           </t>
  </si>
  <si>
    <t>Recycled goods indicator and track FEIN number</t>
  </si>
  <si>
    <t>Emergency justifications</t>
  </si>
  <si>
    <t xml:space="preserve">Sole source / proprietary justification                       </t>
  </si>
  <si>
    <t xml:space="preserve">Inventory Indicator                                </t>
  </si>
  <si>
    <t>Fixed asset Indicator (new, replacement, or enhancement; if replacement or enhancement, need existing tag number)</t>
  </si>
  <si>
    <t>Suggested vendor number</t>
  </si>
  <si>
    <t xml:space="preserve">Suggested vendor name </t>
  </si>
  <si>
    <t>Requisition Accounting</t>
  </si>
  <si>
    <t>System provides the ability to allow the initiation of requisitions prior to year-end which cannot be pre-encumbered until availability of new year's funds.</t>
  </si>
  <si>
    <t>System provides the ability for requisitions to be entered without posting a pre-encumbrance based on organization-defined parameters.</t>
  </si>
  <si>
    <t>System provides the ability for purchase requisition to allow the entry of  multiple account codes for allocation of expenditure.</t>
  </si>
  <si>
    <t>System has the ability to produce depreciation reports by multiple levels (e.g., All Chart of Account Elements, product line, responsibility area, etc.).</t>
  </si>
  <si>
    <t>System can produce a report that facilitates reconciliation to physical inventory counts.</t>
  </si>
  <si>
    <t>System provides a report of all property changes as of a user specified date</t>
  </si>
  <si>
    <t>System provides a property insurance schedule that displays the property value and associated insurance amount.</t>
  </si>
  <si>
    <t>Accts Receivable/Billing/Cash Mgmt General Requirements</t>
  </si>
  <si>
    <t>AR</t>
  </si>
  <si>
    <t>System provides the ability for grant budgetary control options as follows:</t>
  </si>
  <si>
    <t>GRANT PROCESSING</t>
  </si>
  <si>
    <t>System will  establish and adjust budgets for grants through the use of a budget amendment.</t>
  </si>
  <si>
    <t>System provides extensive audit trail capability which can be activated by users with proper security level.</t>
  </si>
  <si>
    <t>System provides for the maintenance of an employee’s data for each employing department with proper security to review/edit their employees' personnel data by individual, organizational unit, and function.</t>
  </si>
  <si>
    <t>System provides for effective dating of personnel transaction with advanced entry of approved future transactions, including an ability to define how far in advance transactions may be entered.</t>
  </si>
  <si>
    <t>System provides the ability to cancel future dated transactions.</t>
  </si>
  <si>
    <t>System provides for tracking of non-employee groups including contract workers, volunteer workers, work study, interns, inmate workers, patient workers, W-2 Community Service Jobs, and other non-employees.</t>
  </si>
  <si>
    <t>Position Control</t>
  </si>
  <si>
    <t>Applicant Tracking</t>
  </si>
  <si>
    <t>Timekeeping</t>
  </si>
  <si>
    <t>Leave Accounting</t>
  </si>
  <si>
    <t>Training</t>
  </si>
  <si>
    <t>Personnel Administration interfaces with the following:</t>
  </si>
  <si>
    <t>Worker's comp</t>
  </si>
  <si>
    <t>Travel expense reimbursement system(s)</t>
  </si>
  <si>
    <t>Unemployment insurance</t>
  </si>
  <si>
    <t>System provides the ability to designate any employee information data as “confidential” and restrict access accordingly with proper security.</t>
  </si>
  <si>
    <t>System accrues and tracks Comp Time as follows:</t>
  </si>
  <si>
    <t>Provides for user defined types of Comp Time</t>
  </si>
  <si>
    <t>Provides for definition of maximum accrual by Comp Time leave type</t>
  </si>
  <si>
    <t>The system, based on user defined parameters, determines eligibility for deferral of vacation hours to Termination.</t>
  </si>
  <si>
    <t xml:space="preserve">The system, based on user defined parameters, calculates the number of vacation hours an employee may defer to Termination. </t>
  </si>
  <si>
    <t>The system, based on user defined parameters, calculates the number of vacation hours that may be taken as a cash payment in lieu of Termination deferral.</t>
  </si>
  <si>
    <t>The system allows the employee to initiate the deferral and/or  cash payment request (if eligible).</t>
  </si>
  <si>
    <t>The system, at the time of the request, validates the employee's entries against their vacation balance and eligibility status.</t>
  </si>
  <si>
    <t>The system, deducts the specified hours from the employee's vacation balance, when the Termination and/or cash payment request is approved.</t>
  </si>
  <si>
    <t>The system adds the specified hours to the Termination balance, when a deferral is approved.</t>
  </si>
  <si>
    <t>The system schedules the cash payment for processing for a user defined pay date, when a cash payment is approved.</t>
  </si>
  <si>
    <t xml:space="preserve">The system allows the employer to set a time period during which the Termination and/or cash payment transactions may be performed (beginning and ending date).  </t>
  </si>
  <si>
    <t>Leave Tracking</t>
  </si>
  <si>
    <t xml:space="preserve">System tracks leave accrued, taken, payoff,  lost, donated, and payout (on termination) by type of eligible leave and reason.  </t>
  </si>
  <si>
    <t>System provides the ability to project leave "run out" for separating employees, including any additional accruals that will occur.</t>
  </si>
  <si>
    <t>System tracks leave by dates, including:</t>
  </si>
  <si>
    <t>Expected start of leave</t>
  </si>
  <si>
    <t>Expected end of leave</t>
  </si>
  <si>
    <t>Actual start of leave</t>
  </si>
  <si>
    <t>Actual end of leave</t>
  </si>
  <si>
    <t>Date leave requested</t>
  </si>
  <si>
    <t>System provides the ability to create, modify, delete, update, and access all information in the employee information table(s) with proper security.</t>
  </si>
  <si>
    <t>Personnel Position Maintenance</t>
  </si>
  <si>
    <t>System provides the ability to assign and track multiple requirements for positions (e.g., physical requirements / restrictions, licenses, fingerprinting, drug program, criminal history, certifications, language requirements, etc.).</t>
  </si>
  <si>
    <t>System provides the ability to access and view position information including:</t>
  </si>
  <si>
    <t>Position type (classified permanent, project, seasonal, unclassified, elected)</t>
  </si>
  <si>
    <t>Position description (including responsibilities and job duties)</t>
  </si>
  <si>
    <t>Work units</t>
  </si>
  <si>
    <t>Job class</t>
  </si>
  <si>
    <t>Position status (authorized, budgeted, inactive, in recruitment)</t>
  </si>
  <si>
    <t>FTE equivalent</t>
  </si>
  <si>
    <t>System provides the ability to link one position to another for the purpose of identifying superior/subordinate relationships.</t>
  </si>
  <si>
    <t>System provides the ability to access current and previous employees by position.</t>
  </si>
  <si>
    <t>System provides the ability to model and process reorganizations at various levels of the organization hierarchy (department, division, unit, section, region, employing unit) including:</t>
  </si>
  <si>
    <t>Move organization units</t>
  </si>
  <si>
    <t xml:space="preserve">Combine organization units </t>
  </si>
  <si>
    <t>Provide history on all reorganizations</t>
  </si>
  <si>
    <t>Create, modify or abolish organization units</t>
  </si>
  <si>
    <t>Rename organization units</t>
  </si>
  <si>
    <t>Modify organization units</t>
  </si>
  <si>
    <t>System provides the ability to update personnel, payroll, budget, and funding source information as appropriate once reorganizations are approved and accepted.</t>
  </si>
  <si>
    <t>System provides the ability to reclassify and reallocate positions and the individuals within those positions via an online transaction.</t>
  </si>
  <si>
    <t>System maintains a history of all reclassifications and reallocations.</t>
  </si>
  <si>
    <t xml:space="preserve">System provides the ability to link the FLSA status to a position and provide the option to override the FLSA status. </t>
  </si>
  <si>
    <t>System provides the ability to conduct turnover analysis by position.</t>
  </si>
  <si>
    <t>Affirmative Action</t>
  </si>
  <si>
    <t>System provides the ability to support area of competition (AOC) analysis to view how feeder groups are used to fill underutilized positions.</t>
  </si>
  <si>
    <t xml:space="preserve">System provides the ability to support federal government reporting requirements (e.g., Affirmative Action). </t>
  </si>
  <si>
    <t>Hiring (original appointment, promotions)</t>
  </si>
  <si>
    <t>Classification (reclass, reallocation)</t>
  </si>
  <si>
    <t>Terminations</t>
  </si>
  <si>
    <t>Layoffs (planned and actual)</t>
  </si>
  <si>
    <t>Compensation (salary, discretionary pay)</t>
  </si>
  <si>
    <t>Disciplinary actions</t>
  </si>
  <si>
    <t>System provides the ability to track a census identifier code (CIC) for each job class.</t>
  </si>
  <si>
    <t>System provides the ability to track and monitor reports of actions (ROA) for affirmative action statistical analyses.</t>
  </si>
  <si>
    <t>System provides the ability to record AA involvement in layoff planning.</t>
  </si>
  <si>
    <t>System provides the ability to track alternative work patterns (compressed schedule, deviated schedule) programs used by AA groups.</t>
  </si>
  <si>
    <t xml:space="preserve">System provides the ability to analyze employment event history and trends for AA groups including hiring, retention and upward mobility. </t>
  </si>
  <si>
    <t>Employee Maintenance / Personnel Data Changes</t>
  </si>
  <si>
    <t xml:space="preserve">System provides the ability to control employee data changes with proper security including what may be changed, who can make changes and time and date tracking of when changes are made. </t>
  </si>
  <si>
    <t>System provides the ability to enter multiple transactions with the same effective date with a user-defined hierarchy.</t>
  </si>
  <si>
    <t>System provides the ability to generate letters to the employee verifying personnel changes for specified events as defined by the user with the ability to edit the letter or override the production of a letter on individual transactions.</t>
  </si>
  <si>
    <t xml:space="preserve">System provides the ability to generate email for an employee confirming personnel changes when this action is specified as requiring notification. </t>
  </si>
  <si>
    <t>System provides the ability to calculate critical dates based on the employee status and the effective date of the transaction (e.g., end of probationary period).  User has the ability to define date driven events.</t>
  </si>
  <si>
    <t>System provides the ability to store multiple service dates.</t>
  </si>
  <si>
    <t>System allows retroactive benefit transactions, subject to user defined edits by transaction type.</t>
  </si>
  <si>
    <t>System provides the ability to cancel transactions (rather than reverse and reenter) subject to user defined edit criteria and security.</t>
  </si>
  <si>
    <t>Temporary Provisional Appointment (full-time only, executive service appointment in career service position)</t>
  </si>
  <si>
    <t>Limited Term Appointment (full-time only, executive service appointment in cs position)</t>
  </si>
  <si>
    <t>Appointment as a grievance settlement</t>
  </si>
  <si>
    <t>Project / permanent appointment (good for up to a four-year project)</t>
  </si>
  <si>
    <t>Project / project appointment (project/temporary employee assigned to a project/temporary position)</t>
  </si>
  <si>
    <t>Reappointment of Retiree (full or part-time, regular or interim appointment in cs or executive position)</t>
  </si>
  <si>
    <t xml:space="preserve">Acting assignment </t>
  </si>
  <si>
    <t>Special assignment</t>
  </si>
  <si>
    <t xml:space="preserve">Administrative Adjustment </t>
  </si>
  <si>
    <t xml:space="preserve">Equity Increase </t>
  </si>
  <si>
    <t xml:space="preserve">Salary Policy Adjustment </t>
  </si>
  <si>
    <t xml:space="preserve">Adjustment to minimum of salary range </t>
  </si>
  <si>
    <t>Pay/Shift Differential Adjustment</t>
  </si>
  <si>
    <t xml:space="preserve">Working out of Class Adjustment </t>
  </si>
  <si>
    <t xml:space="preserve">Upgrade Adjustments </t>
  </si>
  <si>
    <t>Promotions (with or without salary adjustment)</t>
  </si>
  <si>
    <t>Demotions for Cause (with or without salary adjustment)</t>
  </si>
  <si>
    <t>Demotion in lieu of layoff</t>
  </si>
  <si>
    <t>Addition of skill, certificate, qualification, etc. (note: this may result in a salary adjustment based on rules in labor agreements)</t>
  </si>
  <si>
    <t>Dismissals for conduct</t>
  </si>
  <si>
    <t xml:space="preserve">Dismissal – Gross Misconduct </t>
  </si>
  <si>
    <t xml:space="preserve">Expiration of Appointment </t>
  </si>
  <si>
    <t xml:space="preserve">Layoff </t>
  </si>
  <si>
    <t>Suspension</t>
  </si>
  <si>
    <t>Disciplinary action</t>
  </si>
  <si>
    <t>Administrative leave with pay</t>
  </si>
  <si>
    <t>Administrative leave without pay</t>
  </si>
  <si>
    <t>Terminated during probation</t>
  </si>
  <si>
    <t xml:space="preserve">Medical Leave </t>
  </si>
  <si>
    <t>Maternity Leave</t>
  </si>
  <si>
    <t>Parental Leave</t>
  </si>
  <si>
    <t>Educational Leave With Pay</t>
  </si>
  <si>
    <t>Educational Leave Without Pay</t>
  </si>
  <si>
    <t>Worker’s Comp</t>
  </si>
  <si>
    <t>Military Leave Without Pay</t>
  </si>
  <si>
    <t>Military Leave With Pay</t>
  </si>
  <si>
    <t>Leave for union business</t>
  </si>
  <si>
    <t>Jury duty</t>
  </si>
  <si>
    <t>System provides the ability to track additional user-defined employee actions.</t>
  </si>
  <si>
    <t>Alternative work patterns (e.g., flex, compressed, deviated, job share)</t>
  </si>
  <si>
    <t>System provides the ability to track military status for an employee (e.g., active, reserve).</t>
  </si>
  <si>
    <t>System provides the ability generate COBRA letters for those terminated.</t>
  </si>
  <si>
    <t>Skills Inventory</t>
  </si>
  <si>
    <t>System provides the ability to track qualifications and skills for employees.</t>
  </si>
  <si>
    <t>System provides the ability to track skills and qualifications stored for a job class, position, or employee.</t>
  </si>
  <si>
    <t>Skill code</t>
  </si>
  <si>
    <t>Skill description</t>
  </si>
  <si>
    <t>Experience level</t>
  </si>
  <si>
    <t>Last year used</t>
  </si>
  <si>
    <t>Last location used</t>
  </si>
  <si>
    <t>Proficiency level</t>
  </si>
  <si>
    <t>Effective date</t>
  </si>
  <si>
    <t>Expiration date</t>
  </si>
  <si>
    <t>System provides the ability to utilize different groups of individuals to assess current skills vs. skills needed:</t>
  </si>
  <si>
    <t>New hires</t>
  </si>
  <si>
    <t>Limited term employees</t>
  </si>
  <si>
    <t>Project employees</t>
  </si>
  <si>
    <t>Training needs analysis</t>
  </si>
  <si>
    <t>Track skill demand vs. supply (gap analysis)</t>
  </si>
  <si>
    <t>Recruiting and applicant tracking</t>
  </si>
  <si>
    <t>System integrates skills inventory with payroll for the purpose of allowing payroll to calculate pay that is dependent on various skills.</t>
  </si>
  <si>
    <t>System allows authorized personnel to review staff skills.</t>
  </si>
  <si>
    <t>System provides the ability to assure training investments support skill development needs.</t>
  </si>
  <si>
    <t>System provides the ability to codify an unlimited number of skills including user-defined text fields.</t>
  </si>
  <si>
    <t>System allows authorized personnel to find employees with user-specified skills.</t>
  </si>
  <si>
    <t>System allows employees to access and update their employee profile including skills acquired and training history.</t>
  </si>
  <si>
    <t>System allows employees to indicate interest levels and proficiency levels for specified skills.</t>
  </si>
  <si>
    <t>System allows employees to review skills needed for job classification or position and identify skills they may be lacking to be qualified.</t>
  </si>
  <si>
    <t>System provides the ability to interface with third party employee maintained skills inventory product.</t>
  </si>
  <si>
    <t>Length of Service</t>
  </si>
  <si>
    <t>System provide tickler reports for forthcoming length of service events.</t>
  </si>
  <si>
    <t>System tracks an employee’s receipt of length of service recognition.</t>
  </si>
  <si>
    <t>System provides for the tracking of length of service awards by various measures, including:</t>
  </si>
  <si>
    <t>Months of Service</t>
  </si>
  <si>
    <t>Years of Service</t>
  </si>
  <si>
    <t>System provides the ability to track length of service based on time in classification and position.</t>
  </si>
  <si>
    <t xml:space="preserve">System tracks the issuance of length of service pay as integrated within the payroll system. </t>
  </si>
  <si>
    <t>Performance Evaluation</t>
  </si>
  <si>
    <t>System provides for the tracking of Performance Evaluations.</t>
  </si>
  <si>
    <t>System provides the ability to trigger employee performance evaluations based on a user-defined number of days prior to due date based on:</t>
  </si>
  <si>
    <t>Due date</t>
  </si>
  <si>
    <t>Time worked</t>
  </si>
  <si>
    <t>Probation period</t>
  </si>
  <si>
    <t>Other</t>
  </si>
  <si>
    <t>System provides the ability to track multiple types of probation associated with a position, an employee, or invoked through specified personnel actions.</t>
  </si>
  <si>
    <t xml:space="preserve">System provides the ability to automatically extend probation dates when the employee is on leave based on user-defined parameters. </t>
  </si>
  <si>
    <t>System provides the ability to route requests for terminating probation for targeted groups.</t>
  </si>
  <si>
    <t>System allow user overrides to evaluation dates.</t>
  </si>
  <si>
    <t>System provides the ability to track probationary periods for performance evaluations.</t>
  </si>
  <si>
    <t>System provides the ability to end probationary period earlier than originally planned after validating with the supervisor that probationary requirements have been met.</t>
  </si>
  <si>
    <t>System allows for the tracking of variable probationary periods (e.g., for new hires, after promotions, for performance reasons, career executives) which are based on user-defined rules for each job class:</t>
  </si>
  <si>
    <t>Time limits</t>
  </si>
  <si>
    <t>Type of probation (initial or subsequent)</t>
  </si>
  <si>
    <t>Extensions of probation</t>
  </si>
  <si>
    <t>Extensions of probation for medical accommodation</t>
  </si>
  <si>
    <t>Lengthened probation (put on the class rather than the individual)</t>
  </si>
  <si>
    <t>System provides the ability to generate notices for personnel evaluations not received.</t>
  </si>
  <si>
    <t>System provides the ability to generate statistical reporting on performance evaluation results.</t>
  </si>
  <si>
    <t>System provides the ability to select a commodity and display to the end user all vendors that have registered or are on contract for that commodity.</t>
  </si>
  <si>
    <t xml:space="preserve">System provides the ability to select a commodity and display to the end user only vendors on contract for that commodity. The end user should have the ability to drill-down on the contracts for further item information. </t>
  </si>
  <si>
    <t>System provides the ability for the commodity code field to be a variable-length field that accommodates at least 11 alphanumeric characters, with manual and automatic assignment capabilities.</t>
  </si>
  <si>
    <t>System provides the ability for the commodity file to contain, but not be limited to, the following data items:</t>
  </si>
  <si>
    <t>Commodity code - first five digits required, full 11 digit capable</t>
  </si>
  <si>
    <t>Cross-references to previous commodity codes</t>
  </si>
  <si>
    <t>Key words</t>
  </si>
  <si>
    <t>Comments field</t>
  </si>
  <si>
    <t>Source indicator (e.g., contract, specific inventory)</t>
  </si>
  <si>
    <t>Commodity status</t>
  </si>
  <si>
    <t>Hazardous item (yes/no)</t>
  </si>
  <si>
    <t>Vendors registered for commodity</t>
  </si>
  <si>
    <t>Inventoried item, location, SKU #, etc.</t>
  </si>
  <si>
    <t>System provides the ability to link compensation to performance evaluation.</t>
  </si>
  <si>
    <t>System provides the ability to maintain history of all performance evaluations.</t>
  </si>
  <si>
    <t>Grievances &amp; Employee Complaints</t>
  </si>
  <si>
    <t>System provides the ability to establish business rules for automated routing of grievance information as specified by various labor agreements.</t>
  </si>
  <si>
    <t>System provides the ability to define steps in the grievance process for each labor agreement.</t>
  </si>
  <si>
    <t>System provides the ability to track the current status of any grievance.</t>
  </si>
  <si>
    <t>VENDOR PERFORMANCE</t>
  </si>
  <si>
    <t>System provides the ability to track contacts with problem vendors (e.g., phone calls, written contacts regarding problem orders/delivery of goods and services), viewable with proper security.</t>
  </si>
  <si>
    <t>System provides the ability for an online, complaint-tracking process that includes:</t>
  </si>
  <si>
    <t>Description of the problem/complaint</t>
  </si>
  <si>
    <t>History (including content) of all related correspondence</t>
  </si>
  <si>
    <t>Arbitrator</t>
  </si>
  <si>
    <t>Event codes</t>
  </si>
  <si>
    <t>Event dates (e.g., filed on this date, answered on this date, etc.)</t>
  </si>
  <si>
    <t xml:space="preserve">Outcome </t>
  </si>
  <si>
    <t>Freeze or unfreeze positions</t>
  </si>
  <si>
    <t>Split positions</t>
  </si>
  <si>
    <t>Change the number of authorized full time equivalents per position</t>
  </si>
  <si>
    <t>Control the number of employees filling a position based on the authorized full time equivalents online in real time</t>
  </si>
  <si>
    <t>System will deliver functionality to perform online edit checking and validation to prevent more than one employee from being assigned to the same position number, if so desired.</t>
  </si>
  <si>
    <t>System will deliver functionality to maintain position history.</t>
  </si>
  <si>
    <t>Costs</t>
  </si>
  <si>
    <t>System will deliver functionality to enter single or multiple funding sources for each position.</t>
  </si>
  <si>
    <t>System will deliver functionality to track vacancies for open positions, including length of time a position is vacant.</t>
  </si>
  <si>
    <t>Processing of prepayment of premiums</t>
  </si>
  <si>
    <t>Returned payments due to insufficient funds</t>
  </si>
  <si>
    <t>Calculation and processing of payments to benefit vendors</t>
  </si>
  <si>
    <t>Electronic transmission of eligibility information to benefit vendors</t>
  </si>
  <si>
    <t>Refund of insurance premiums to participants (pre-tax or post tax)</t>
  </si>
  <si>
    <t>Refund of insurance premiums to entities</t>
  </si>
  <si>
    <t>Maintain separate record of premiums and fees billed, collected and outstanding</t>
  </si>
  <si>
    <t>Accounting entries must have the ability to track to individual participants</t>
  </si>
  <si>
    <t>Integration of financial entries to the financial system</t>
  </si>
  <si>
    <t>System provides at least the following methods of calculating participant and entity premium costs or contribution amounts:</t>
  </si>
  <si>
    <t>Percentage</t>
  </si>
  <si>
    <t xml:space="preserve">Flat amount </t>
  </si>
  <si>
    <t>Wage type(s) to include in calculation</t>
  </si>
  <si>
    <t>Wage as of date for calculations</t>
  </si>
  <si>
    <t>At minimum, Individual, 2 party, family, or individual and children</t>
  </si>
  <si>
    <t>Pre or post taxable income calculation</t>
  </si>
  <si>
    <t>Monthly limit</t>
  </si>
  <si>
    <t xml:space="preserve">Annual limits </t>
  </si>
  <si>
    <t>Amount of coverage</t>
  </si>
  <si>
    <t>Frequency</t>
  </si>
  <si>
    <t>Premium level</t>
  </si>
  <si>
    <t>Benefit/product</t>
  </si>
  <si>
    <t>Administrative fee</t>
  </si>
  <si>
    <t>9/12 calculation (nine month appointment paid over twelve, etc.)</t>
  </si>
  <si>
    <t>System collects employer portion of delinquent premium when employee portion is paid.</t>
  </si>
  <si>
    <t>System provides the ability to input specific premium amounts for any coverage for any period (override system calculated amount).</t>
  </si>
  <si>
    <t>System provides for deferral of premium costs if pay or premium paid is insufficient based on user defined option and duration (optionally).</t>
  </si>
  <si>
    <t>System provides ability to automatically cancel participants insurance after user defined period of unpaid premiums.</t>
  </si>
  <si>
    <t>System provides support for the refunding or applying overpayments.</t>
  </si>
  <si>
    <t>System provides the ability to apply retroactive changes, for example:</t>
  </si>
  <si>
    <t>Adjust large groups of participants when rates change</t>
  </si>
  <si>
    <t>Verify eligibility if eligibility rules change</t>
  </si>
  <si>
    <t>Apply retroactive changes to a single participant</t>
  </si>
  <si>
    <t>System accumulates benefit costs by:</t>
  </si>
  <si>
    <t>Department or other organizational unit</t>
  </si>
  <si>
    <t>Benefit type</t>
  </si>
  <si>
    <t>Participant</t>
  </si>
  <si>
    <t>Other COA field</t>
  </si>
  <si>
    <t>System maintains participant premium or contribution history and entity cost history on-line by:</t>
  </si>
  <si>
    <t>Organizational unit</t>
  </si>
  <si>
    <t>Vendor / Contract Administration:</t>
  </si>
  <si>
    <t>System interfaces to and from vendor for:</t>
  </si>
  <si>
    <t>Premium and administrative cost</t>
  </si>
  <si>
    <t>Deduction amount</t>
  </si>
  <si>
    <t>Enrollment eligibility</t>
  </si>
  <si>
    <t>Utilization</t>
  </si>
  <si>
    <t>Other user defined parameters</t>
  </si>
  <si>
    <t>System supports payments (through financial system) to vendors for administrative fees.</t>
  </si>
  <si>
    <t>System supports payments (through financial system) to vendors for premiums (employee and employer).</t>
  </si>
  <si>
    <t>System provides the ability to terminate coverage for all participants of an entity when the entity terminates coverage.</t>
  </si>
  <si>
    <t>System provides the ability to terminate all coverage associated with a vendor that is being replaced.</t>
  </si>
  <si>
    <t>System provides the ability to retain program information when vendors are replaced.</t>
  </si>
  <si>
    <t>System provides the ability to transfer whole groups to new vendor coverage.</t>
  </si>
  <si>
    <t>System provides for online access to all participant, plan, and vendor data with appropriate security.</t>
  </si>
  <si>
    <t>System includes a flexible report writing capability that will allow reports to be formatted easily by user personnel.</t>
  </si>
  <si>
    <t>System provides ability to project and inquire on future premiums due by individual, group, etc.</t>
  </si>
  <si>
    <t>System provides analysis/"what if" queries of plans by:</t>
  </si>
  <si>
    <t>Department (organization at user specified level)</t>
  </si>
  <si>
    <t>Benefit Type</t>
  </si>
  <si>
    <t xml:space="preserve">Plan   </t>
  </si>
  <si>
    <t>Comparison reporting</t>
  </si>
  <si>
    <t>System provides online participant information:</t>
  </si>
  <si>
    <t>Dependents</t>
  </si>
  <si>
    <t>Benefit elections and dates</t>
  </si>
  <si>
    <t>Hire date (Seniority Date)</t>
  </si>
  <si>
    <t>Appointment Start Date</t>
  </si>
  <si>
    <t>Department Start Date</t>
  </si>
  <si>
    <t>Other user defined dates</t>
  </si>
  <si>
    <t>Benefit history</t>
  </si>
  <si>
    <t>Costs and contributions</t>
  </si>
  <si>
    <t>System provides the ability to name search on participant and dependents.</t>
  </si>
  <si>
    <t>System tracks and monitors utilization of benefit plans by various criteria.</t>
  </si>
  <si>
    <t>System prints mailing labels and/or email lists for:</t>
  </si>
  <si>
    <t>All participants</t>
  </si>
  <si>
    <t>Participants within a given benefit plan</t>
  </si>
  <si>
    <t>System provides the ability to produce promotion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</si>
  <si>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new hires reports for any given time period.  The report would include information such as employee name, classification, budget unit, EEO information (i.e., race, ethnicity, gender, persons with disabilities, job group).</t>
  </si>
  <si>
    <t>System provides the ability to record refund payments to vendors.</t>
  </si>
  <si>
    <t>System provides the ability to link refund payments to a specific receipt or collection and the associated revenue transaction.</t>
  </si>
  <si>
    <t>System provides the ability to produce payment registers.</t>
  </si>
  <si>
    <t>System provides the ability to assign the accounting period automatically based on user-defined criteria with the option of a manual override for payments.</t>
  </si>
  <si>
    <t>System provides the ability for a user to correct errors on-line prior to processing a payment (e.g. voucher balance, account number, data error).</t>
  </si>
  <si>
    <t>Employer representative</t>
  </si>
  <si>
    <t>Employer representative at each step of the grievance process</t>
  </si>
  <si>
    <t>System provides the ability to attach scanned external documents to a grievance number and step.</t>
  </si>
  <si>
    <t>System provides the ability to track grievance outcomes including the step in which the outcome was reached including:</t>
  </si>
  <si>
    <t>Settle</t>
  </si>
  <si>
    <t>Deny</t>
  </si>
  <si>
    <t xml:space="preserve">Modify  </t>
  </si>
  <si>
    <t>Withdraw</t>
  </si>
  <si>
    <t>Waive</t>
  </si>
  <si>
    <t>System provides the tracking of historical information for all grievances.</t>
  </si>
  <si>
    <t>System provides the ability to track grievance processes, events, actions and outcomes for both represented and non-represented employees (including employee complaints and dispute resolution).</t>
  </si>
  <si>
    <t>System grievance history can be maintained for a user specified time.</t>
  </si>
  <si>
    <t xml:space="preserve">System provides the ability to track, route and summarize AA-EEO related complaints (e.g., discrimination, sexual harassment, reasonable accommodations, etc.). </t>
  </si>
  <si>
    <t>System provides the ability to analyze grievance and complaint data by type, organization unit and outcome.</t>
  </si>
  <si>
    <t>Disciplinary Actions</t>
  </si>
  <si>
    <t>System provides the ability to enter requests for disciplinary actions with proper security.</t>
  </si>
  <si>
    <t xml:space="preserve">System provides for automated routing of incident and proposed disciplinary action information to HR, supervisors, etc. </t>
  </si>
  <si>
    <t>System provides the ability to define steps in the disciplinary action process.</t>
  </si>
  <si>
    <t>System provides the ability to track disciplinary steps, events, actions and outcomes for employees.</t>
  </si>
  <si>
    <t>System provides the ability to identify when final disciplinary action decisions are not determined in a timely manner .</t>
  </si>
  <si>
    <t>System provides the ability to track all disciplinary actions including:</t>
  </si>
  <si>
    <t>Verbal reprimands</t>
  </si>
  <si>
    <t>System provides the ability to notify entity AA Officer of upcoming interview events for underutilized positions in which targeted group certified candidates are included so that interview panels can be briefed (justification process).</t>
  </si>
  <si>
    <t>System provides the ability to notify entity AA Officer of other staffing events where targeted group candidates are included such as referrals for temporary and project positions.</t>
  </si>
  <si>
    <t>System provides support for attachment of comments and other documents (excel, word, etc.) to applicant records.</t>
  </si>
  <si>
    <t>System provides the ability to track affirmative action hiring goals and produce statistical performance measures for specified positions by organization unit.</t>
  </si>
  <si>
    <t>System provides the ability to generate user-defined letters to applicants based on user-defined selection criteria.</t>
  </si>
  <si>
    <t>System provides support for flexible approval routing/workflow for all applicant services system events.</t>
  </si>
  <si>
    <t>Recruiting</t>
  </si>
  <si>
    <t>System provides for the tracking of recruiting sources and events (i.e., job fairs, special events).</t>
  </si>
  <si>
    <t>Use of related register, extend a register or reactivate a register</t>
  </si>
  <si>
    <t>Rating and interview panel composition</t>
  </si>
  <si>
    <t>Interview questionnaires</t>
  </si>
  <si>
    <t>Hiring review for underutilized positions when targeted group members have been certified</t>
  </si>
  <si>
    <t>Administrative removals or suspensions of AA candidates from register or certification list</t>
  </si>
  <si>
    <t>System must provide all calculations to ensure compliance with the Fair Labor Standards Act, including proper overtime compensation calculations.</t>
  </si>
  <si>
    <t>System allows user to attach notes to content items within the workflow and stores these notes with user ID and date/time stamp.</t>
  </si>
  <si>
    <t>System allows the user to upload Chart of Accounts records from third-party products, including but not limited to: Microsoft Excel and Microsoft Access.</t>
  </si>
  <si>
    <t>System provides the ability to prevent unauthorized users from generating payments to vendors that are not in the vendor table.</t>
  </si>
  <si>
    <t xml:space="preserve">System allows the user to attach and retrieve a wide variety of files to transactions or records (e.g., word processing files, spreadsheets, image files). </t>
  </si>
  <si>
    <t>Purpose</t>
  </si>
  <si>
    <t>Legal Authority</t>
  </si>
  <si>
    <t>System provides the ability to optionally combine payment transactions by vendor across the chart of accounts (i.e., fund, organization, and project).</t>
  </si>
  <si>
    <t>System provides the ability to process receipts, including identifying the payment source, payment source phone number, payee, and any element in the Chart of Accounts.</t>
  </si>
  <si>
    <t>INVENTORY DESIGN</t>
  </si>
  <si>
    <t>WI</t>
  </si>
  <si>
    <t>System will provide ability to establish, maintain, adjust and delete inventory stock item records in real time.</t>
  </si>
  <si>
    <t>System will provide ability to provide charge allocation data for supplies withdrawn from inventory based on the organization cost center and budget line item (and optionally a project and/or grant code).</t>
  </si>
  <si>
    <t>System will support multiple warehouses.</t>
  </si>
  <si>
    <t>System will provide ability to associate multiple alternate warehouse bin locations to a single stock item number.</t>
  </si>
  <si>
    <t>System provides the ability to view job opening information on a web site that is available to both internal and external applicants.</t>
  </si>
  <si>
    <t>System provides the ability for applicants to establish and maintain multiple electronic job applications through the use of an industry-standard web browser.</t>
  </si>
  <si>
    <t>System provides the ability to prepare resumes and attach them to job application.</t>
  </si>
  <si>
    <t>System allows for user-defined, job specific informational statements to be displayed (job description, salary, benefits, etc.).</t>
  </si>
  <si>
    <t>System allows for system generated questions to be responded to by the applicant depending on the job applied for (e.g., common questions pertain to licenses and/or certifications, benefits, etc.).</t>
  </si>
  <si>
    <t>System provides the ability for applicants to view the status of their records, including:</t>
  </si>
  <si>
    <t>Test results</t>
  </si>
  <si>
    <t>Review standing on various registers</t>
  </si>
  <si>
    <t>System provides the ability to produce transfer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</si>
  <si>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termination reports for any given time period.  The report would include information such as employee name, classification, budget unit, EEO information (i.e., race, ethnicity, gender, persons with disabilities, job group) and reason for termination.</t>
  </si>
  <si>
    <t>System provides the ability to produce AA reports including:</t>
  </si>
  <si>
    <t>Workforce analysis report</t>
  </si>
  <si>
    <t>Veteran's annual report</t>
  </si>
  <si>
    <t>Workforce fact book</t>
  </si>
  <si>
    <t>Underutilization analysis report</t>
  </si>
  <si>
    <t>System provides the ability to route solicitations for approval via role-based workflow.</t>
  </si>
  <si>
    <t>System provides the ability for vendors to search the solicitation Website for opportunities.</t>
  </si>
  <si>
    <t xml:space="preserve">System provides the ability to optionally allow only registered vendors to view and download entire solicitation. </t>
  </si>
  <si>
    <t>System maintains the state of the browser without cookies.</t>
  </si>
  <si>
    <t>System supports a fully scalable architecture designed to allow incremental increases in hardware capacity to meet demands of increased usage.</t>
  </si>
  <si>
    <t>System supports multi-node application server processing so that application processing load can be distributed and balanced across multiple physical servers.</t>
  </si>
  <si>
    <t>System architecture supports rapid failover or redeployment in the event of planned or unplanned interruptions.</t>
  </si>
  <si>
    <t>System architecture ensures that ninety-nine percent of all failover events are concluded in less than five minutes.</t>
  </si>
  <si>
    <t>System architecture ensures that batch processing does not interfere with on-line responsiveness or availability.</t>
  </si>
  <si>
    <t>System architecture provides user session isolation such that a failure in one session has no impact on other user sessions.</t>
  </si>
  <si>
    <t>All system data can be archived and retrieved.</t>
  </si>
  <si>
    <t>System administrator can define retention periods.</t>
  </si>
  <si>
    <t>Administrator has the ability to reset deleted records (maintaining referential integrity)</t>
  </si>
  <si>
    <t>System provides method to access archived data when system architecture changes as a result of software upgrade.</t>
  </si>
  <si>
    <t>System can be configured to purge records upon request for records within a user-defined time and criteria:</t>
  </si>
  <si>
    <t>Validates integrity of database before and after purge</t>
  </si>
  <si>
    <t>Identifies orphaned records (e.g. records that do not have parent values)</t>
  </si>
  <si>
    <t>System provides a method to access, query, and report against archived data.</t>
  </si>
  <si>
    <t>System provides a management console that is web accessible.</t>
  </si>
  <si>
    <t>System provides software distribution tools to facilitate migration of application software to other servers (e.g., test, development, etc.)</t>
  </si>
  <si>
    <t>Application is supported by version control tools that provide "check in" and "check out" support.</t>
  </si>
  <si>
    <t>System tools support enterprise-wide administration of multiple application servers.</t>
  </si>
  <si>
    <t>System tools support proactive management of application server resources.</t>
  </si>
  <si>
    <t xml:space="preserve"> </t>
  </si>
  <si>
    <t>System provides the ability for the vendor to indicate the percent and type of recycled material content by line item.</t>
  </si>
  <si>
    <t>System provides the ability for the vendor to submit primary and alternate responses.</t>
  </si>
  <si>
    <t xml:space="preserve">System provides the ability for the purchasing agent to determine if electronic solicitation responses are allowed for each unique purchase.  </t>
  </si>
  <si>
    <t>System provides the ability print a daily, monthly, annual, or specified date range report of all cleared checks by check type and by fund.</t>
  </si>
  <si>
    <t>System provide the ability to print a daily, monthly, annual, or specified date range report of all cleared checks by bank account number and by fund.</t>
  </si>
  <si>
    <t>System provides the ability to produce a daily general ledger accounting report of the check clearing transactions.</t>
  </si>
  <si>
    <t>System provides the ability to produce a daily, monthly, annual or specified date range report that shows the total amount and number of outstanding checks for the fund.</t>
  </si>
  <si>
    <t>System provides the ability to compute the number and dollar amount of checks written per check run by day and per month.</t>
  </si>
  <si>
    <t>System provides the ability to store paid check images to electronic media.</t>
  </si>
  <si>
    <t>1099 Processing</t>
  </si>
  <si>
    <t xml:space="preserve">System provides the ability to track and report all 1099 form types with appropriate logic to support the forms. </t>
  </si>
  <si>
    <t>System provides the ability to report 1099 amounts by Taxpayer ID (i.e. SSN, FEIN or TIN).</t>
  </si>
  <si>
    <t>System provides backup withholding functionality.</t>
  </si>
  <si>
    <t>System provides for payments to multiple 1099 codes.</t>
  </si>
  <si>
    <t xml:space="preserve">System provides the ability to produce a 1099 file that fully complies with current and on-going IRS standards (i.e., no special characters, appropriate use of blanks, etc.). </t>
  </si>
  <si>
    <t>System provides the ability to query and print 1099 data.</t>
  </si>
  <si>
    <t>System provides the ability to collect necessary information for generation of Federal 1099s at year-end.</t>
  </si>
  <si>
    <t xml:space="preserve">System provides the ability to include 1099 information from interfaced disbursement systems for consolidated reporting. </t>
  </si>
  <si>
    <t>System provides the ability to produce checks of unlimited amounts.</t>
  </si>
  <si>
    <t>System contains flexible workflow for approval and routing of all payroll events, including:</t>
  </si>
  <si>
    <t>Proof list review prior to payroll processing</t>
  </si>
  <si>
    <t>Updating of payroll calculation tables (deductions, taxes, etc.)</t>
  </si>
  <si>
    <t>Payroll will be integrated with the following system components:</t>
  </si>
  <si>
    <t>Compensation</t>
  </si>
  <si>
    <t>Cost Allocation/Accounting</t>
  </si>
  <si>
    <t>Budget Development</t>
  </si>
  <si>
    <t>Budget Control</t>
  </si>
  <si>
    <t>Time &amp; Labor Distribution</t>
  </si>
  <si>
    <t>Staff Scheduling</t>
  </si>
  <si>
    <t>Data Warehousing</t>
  </si>
  <si>
    <t>Payroll will interface with various other systems, including:</t>
  </si>
  <si>
    <t>Cash Management</t>
  </si>
  <si>
    <t>Third party carriers (coverage information, deduction amounts, etc.)</t>
  </si>
  <si>
    <t>Worker's compensation (for payment information)</t>
  </si>
  <si>
    <t>Retirement</t>
  </si>
  <si>
    <t>Other governmental entities (IRS, SSA, etc.)</t>
  </si>
  <si>
    <t>Child Support</t>
  </si>
  <si>
    <t>Employee self-service capabilities with at least the following:</t>
  </si>
  <si>
    <t>Review of pay and deductions</t>
  </si>
  <si>
    <t>Request duplicate W-2</t>
  </si>
  <si>
    <t>Personnel Information Updates (email, phone, address, etc.)</t>
  </si>
  <si>
    <t>Change W-4 information</t>
  </si>
  <si>
    <t>What-if capability for determining effect on paycheck of changes to deduction, exemptions, etc.)</t>
  </si>
  <si>
    <t xml:space="preserve">Request duplicate pay stubs </t>
  </si>
  <si>
    <t>Request that remittance advice be sent via email, US mail, or viewed on-line</t>
  </si>
  <si>
    <t>Calculations</t>
  </si>
  <si>
    <t xml:space="preserve">System provides base rate calculations using salary schedules, hourly rates, per unit, per diem, etc. </t>
  </si>
  <si>
    <t>System provides the ability to assign unlimited number of additional pay types to an individual employee.  May be assigned for current pay period only or on an ongoing basis consistent with type of pay rules.</t>
  </si>
  <si>
    <t>System provides the ability to record test results and transfer test scores for applicants who have applied for multiple exams.</t>
  </si>
  <si>
    <t>System provides the ability to skip general test components (e.g., typing test) for individual applicants that have passed this step for another application process.</t>
  </si>
  <si>
    <t>System provides the ability to record unlimited versions of tests components and related answer keys.</t>
  </si>
  <si>
    <t>System supports multiple evaluation methods (e.g., Scoring / Pass / Fail) for which criteria can be recorded in one or more of the following ways for each unique test number and grade achievement for one or more of the following elements for each unique test component and test set:</t>
  </si>
  <si>
    <t>Test number</t>
  </si>
  <si>
    <t>Attend (Y/N)</t>
  </si>
  <si>
    <t>Method of scoring (time, percentage, count, etc.)</t>
  </si>
  <si>
    <t>Time results</t>
  </si>
  <si>
    <t>Passing grade</t>
  </si>
  <si>
    <t>Skills score</t>
  </si>
  <si>
    <t>Raw score (numeric)</t>
  </si>
  <si>
    <t>Pass / Fail</t>
  </si>
  <si>
    <t>Percentage score</t>
  </si>
  <si>
    <t>Interview score</t>
  </si>
  <si>
    <t>Physical agility component</t>
  </si>
  <si>
    <t>Education and experience rating</t>
  </si>
  <si>
    <t>Other scoring (user defined)</t>
  </si>
  <si>
    <t>Civil service score (predefined formula)</t>
  </si>
  <si>
    <t>System provides the ability to match answer keys to valid tests (e.g., recorded in the same manner as the tests and there can be multiple keys to each test with valid dates and person authorizing).</t>
  </si>
  <si>
    <t>System provides the ability to track the following information for each answer key:</t>
  </si>
  <si>
    <t>Unique test number that the answer key maps to</t>
  </si>
  <si>
    <t>Unique answer key number</t>
  </si>
  <si>
    <t>Reference to paper file</t>
  </si>
  <si>
    <t>Link to electronic file</t>
  </si>
  <si>
    <t>Valid dates</t>
  </si>
  <si>
    <t>Person authorizing</t>
  </si>
  <si>
    <t>System provides the ability to record test data by person, linked to the person's information in the Personnel Administration module, including:</t>
  </si>
  <si>
    <t>Exam center or location</t>
  </si>
  <si>
    <t>Exam results</t>
  </si>
  <si>
    <t>Unique test number (version of the test taken)</t>
  </si>
  <si>
    <t>Test date and time</t>
  </si>
  <si>
    <t>Person or persons conducting the specific test</t>
  </si>
  <si>
    <t>Response by question</t>
  </si>
  <si>
    <t>System provides for the processing of the expiration of test scores, at a minimum:</t>
  </si>
  <si>
    <t>Expires after a user defined amount of time</t>
  </si>
  <si>
    <t>Removes the applicant from the appropriate registers</t>
  </si>
  <si>
    <t>Notifies the applicant of the expiration and removal</t>
  </si>
  <si>
    <t>Retest, reinstate or reuse availability</t>
  </si>
  <si>
    <t>Leave accruals and eligibility are determined by user defined selection</t>
  </si>
  <si>
    <t>User defined parameters for charging costs to account distribution codes and/or entities</t>
  </si>
  <si>
    <t>System calculates leave payments in accordance with rules and methods specified.</t>
  </si>
  <si>
    <t>System calculates/verifies overtime consistent with FLSA rules and contracts, with override capabilities, including:</t>
  </si>
  <si>
    <t>Overtime calculations over more than one position</t>
  </si>
  <si>
    <t>Overtime across multiple departments</t>
  </si>
  <si>
    <t>Overtime that is recorded on multiple timesheets</t>
  </si>
  <si>
    <t>Overtime calculations for various user defined thresholds (40 hour week or 80 hour period)</t>
  </si>
  <si>
    <t>Overtime may be accumulated as comp time based on user defined rules</t>
  </si>
  <si>
    <t>By user specified rate</t>
  </si>
  <si>
    <t>Recognize differences between FLSA time periods and pay periods / work schedules</t>
  </si>
  <si>
    <t>System tracks "straight rate equivalent" overtime totals per employee by fiscal or calendar year.</t>
  </si>
  <si>
    <t>System provides the ability to automatically change overtime types for certain class codes or individuals based on payroll defined "straight rate equivalent" amounts or total overtime amounts (time and a half to double comp).</t>
  </si>
  <si>
    <t>Change overtime type to one or more types, different than default, that employee may then choose from (comp time vs. payment)</t>
  </si>
  <si>
    <t>Override automatic calculations for non-exempt employees for weekend/night differential and holiday pay</t>
  </si>
  <si>
    <t>Override automatic calculations for non-exempt employees for overtime</t>
  </si>
  <si>
    <t>Change holiday compensation type (comp time vs. payment)</t>
  </si>
  <si>
    <t>System determines how overtime has been earned by account distribution codes to allow for proper cost accounting.</t>
  </si>
  <si>
    <t>Fixed amount</t>
  </si>
  <si>
    <t>Start date</t>
  </si>
  <si>
    <t>Stop date</t>
  </si>
  <si>
    <t>One time overrides to amounts</t>
  </si>
  <si>
    <t>Within one pay cycle</t>
  </si>
  <si>
    <t>Across multiple pay cycles (user defined)</t>
  </si>
  <si>
    <t>User and employee defined distribution of section 125 benefits</t>
  </si>
  <si>
    <t>System provides the ability to process garnishments/wage assignments:</t>
  </si>
  <si>
    <t>Fixed amount up to a % of pay</t>
  </si>
  <si>
    <t>Fixed amount Plus % up to a maximum</t>
  </si>
  <si>
    <t>% of disposable income less other defined wage actions</t>
  </si>
  <si>
    <t>% of disposable income to a maximum % of gross</t>
  </si>
  <si>
    <t>Multiple payees</t>
  </si>
  <si>
    <t>Show on paycheck stub option</t>
  </si>
  <si>
    <t>Processing fee (bi-weekly or user defined schedule)</t>
  </si>
  <si>
    <t>Greater of a flat dollar amount or % of gross</t>
  </si>
  <si>
    <t>Lesser of a flat dollar amount or % of gross</t>
  </si>
  <si>
    <t>Total amount limits and/or declining balances</t>
  </si>
  <si>
    <t>Types of earnings</t>
  </si>
  <si>
    <t>End date</t>
  </si>
  <si>
    <t>Ability to process multiple garnishments per employee and assign user defined priorities</t>
  </si>
  <si>
    <t>System provides the ability to create checks for one-time payees (one check per payee).</t>
  </si>
  <si>
    <t>System calculates tax amounts in accordance with:</t>
  </si>
  <si>
    <t>Legal requirements (federal and state tax schedules, wages paid after death, etc.)</t>
  </si>
  <si>
    <t>Employee elections</t>
  </si>
  <si>
    <t>Withholding of additional amounts as specified by employee</t>
  </si>
  <si>
    <t>Considerations for pre-tax salary reductions for certain items (457, 403B, section 125, section 132, etc.)</t>
  </si>
  <si>
    <t>Effective date of tax</t>
  </si>
  <si>
    <t>Retain Social Security earnings across multiple entities (combined SS earnings for calculation and limits), while still retaining SS earnings by entity</t>
  </si>
  <si>
    <t>System supports the deduction, processing, and tracking of 403B and 457 contributions (including monitoring limits and providing information and payments to plan administrators):</t>
  </si>
  <si>
    <t>Deductions from employee payroll</t>
  </si>
  <si>
    <t>Tracking of amounts</t>
  </si>
  <si>
    <t>Calculate appropriate tax whether pre-tax or post-tax contribution</t>
  </si>
  <si>
    <t>Provide information and payments to plan administrators</t>
  </si>
  <si>
    <t>Track with multiple vendors</t>
  </si>
  <si>
    <t>System provides for the deduction of user specified amounts (misc deductions).</t>
  </si>
  <si>
    <t>System provides for user specified deduction priorities (consistent with legal requirements).</t>
  </si>
  <si>
    <t>Certification rules</t>
  </si>
  <si>
    <t>Combinations</t>
  </si>
  <si>
    <t>System provides the ability to allow HR to save satisfactory lists and to uniquely identify the lists for use in interviews and appointments.</t>
  </si>
  <si>
    <t>System provides the ability to associate a Certification with a position(s) that are to be filled.</t>
  </si>
  <si>
    <t>System provides for the recording of interview results.</t>
  </si>
  <si>
    <t>System provides the ability to record offers made and candidate responses.</t>
  </si>
  <si>
    <t>System provides for closure of uniquely identified list reasons such as:</t>
  </si>
  <si>
    <t>Expiration after user defined time period</t>
  </si>
  <si>
    <t>Position (s) have been filled (working the list)</t>
  </si>
  <si>
    <t>Cancellation of list by HR</t>
  </si>
  <si>
    <t>System provides for the notification of applicants removed from the list and the reason for removal.</t>
  </si>
  <si>
    <t>System provides for the reinstatement of applicants to the list once they have been removed.</t>
  </si>
  <si>
    <t>System provides for the generation of letters to candidates who have been interviewed with user-defined format and selection criteria.</t>
  </si>
  <si>
    <t>Rate adjustment to a group of individuals due to contract/comp plan changes</t>
  </si>
  <si>
    <t>Deduction adjustments to individuals</t>
  </si>
  <si>
    <t>Deduction adjustments to groups of employees due to changes to benefit rates, etc.</t>
  </si>
  <si>
    <t>Leave balances</t>
  </si>
  <si>
    <t>Personnel transactions (re-class, re-allocation, etc.)</t>
  </si>
  <si>
    <t>Multiple start dates</t>
  </si>
  <si>
    <t>Multiple end dates</t>
  </si>
  <si>
    <t xml:space="preserve">System provides for the ability to override compensation table amounts for individual employees. </t>
  </si>
  <si>
    <t>Pay Processing</t>
  </si>
  <si>
    <t>System allows for various pay cycle frequencies:</t>
  </si>
  <si>
    <t>Bi-weekly</t>
  </si>
  <si>
    <t>Special (on demand)</t>
  </si>
  <si>
    <t>System provides ability to select a group of employees for any payroll processing event.</t>
  </si>
  <si>
    <t>System provides ability to run pay calculations as a "proof" run for review prior to the final pay run:</t>
  </si>
  <si>
    <t>Flag exception conditions (zero hours, over X hours, incomplete benefit data, negative check, etc.)</t>
  </si>
  <si>
    <t>Allow adjustments to data prior to the final run</t>
  </si>
  <si>
    <t>Recalculate only what is required based on changes</t>
  </si>
  <si>
    <t>System produces various user definable pay stub and check (if requested) formats using blank check stock.</t>
  </si>
  <si>
    <t>System provides for direct deposit of employee pay to one or more bank accounts based on employee and user selectable options.</t>
  </si>
  <si>
    <t>Validate against employee’s master file for deductions, job classification, tax data, etc.</t>
  </si>
  <si>
    <t>Update all employee and employer accumulators automatically</t>
  </si>
  <si>
    <t>Include in pay event reconciliation</t>
  </si>
  <si>
    <t>On demand</t>
  </si>
  <si>
    <t>Print to a remote printer</t>
  </si>
  <si>
    <t>Batch manual check / warrants to print together</t>
  </si>
  <si>
    <t>Produce check or direct deposit, based on employee designations</t>
  </si>
  <si>
    <t xml:space="preserve">System allows for multiple checks per employee as required. </t>
  </si>
  <si>
    <t>System provides the ability to cancel and reissue checks and direct deposits.</t>
  </si>
  <si>
    <t>System provides the ability to enter information regarding any manual checks created.</t>
  </si>
  <si>
    <t>System provides the ability to process pay adjustments (hours adjustments, rate adjustments, deductions, etc.).</t>
  </si>
  <si>
    <t>System provides for 1099 Miscellaneous processing for wages paid after death, including the ability to combine with other 1099 processing for end of year 1099 reporting.</t>
  </si>
  <si>
    <t>Audit and Controls</t>
  </si>
  <si>
    <t>System provides the ability to specify expected minimum and maximum hours and amounts by:</t>
  </si>
  <si>
    <t>Other user-specified</t>
  </si>
  <si>
    <t>System validates beginning balances against ending balances from last run stopping the processes if error occurs (must consider any valid transactions that have occurred between pay cycles).</t>
  </si>
  <si>
    <t>System provides the ability to define error condition counters that will allow payroll to continue processing if individual errors occur, but will stop processing if large numbers of errors are identified (indicating an underlying set-up problem).</t>
  </si>
  <si>
    <t>System provides validations at field level for both on-line and batch input such as:</t>
  </si>
  <si>
    <t>Data required for new employees</t>
  </si>
  <si>
    <t>Changes for current employees on the master file</t>
  </si>
  <si>
    <t>Deduction changes</t>
  </si>
  <si>
    <t>Valid of cost accounting data elements</t>
  </si>
  <si>
    <t>Balance of total rate, hours, over-time hours, exception hours</t>
  </si>
  <si>
    <t>System provides for adjustments to and reconciliation of YTD information by:</t>
  </si>
  <si>
    <t>Employee pay, deductions, and taxes</t>
  </si>
  <si>
    <t>Employer deductions and taxes</t>
  </si>
  <si>
    <t>Government reporting for each employee</t>
  </si>
  <si>
    <t>entity/Secondary level</t>
  </si>
  <si>
    <t>Travel Reimbursement</t>
  </si>
  <si>
    <t>Other user specified</t>
  </si>
  <si>
    <t>System provides historical records for every financial transaction as a complete audit trail.</t>
  </si>
  <si>
    <t>System provides a complete audit trail of all records updated on-line.</t>
  </si>
  <si>
    <t>System provides a payroll proof list of all payroll calculations, gross-to-net, before check / warrants are produced, including:</t>
  </si>
  <si>
    <t>Hours by type</t>
  </si>
  <si>
    <t>Earnings by type</t>
  </si>
  <si>
    <t>Employee tax liabilities</t>
  </si>
  <si>
    <t>Employee deduction amount</t>
  </si>
  <si>
    <t>Employer contribution amount</t>
  </si>
  <si>
    <t>Appointment number</t>
  </si>
  <si>
    <t>Employer portion of all taxes</t>
  </si>
  <si>
    <t>Any user specified chart of account field or combination of fields</t>
  </si>
  <si>
    <t>FLSA code</t>
  </si>
  <si>
    <t>Payment type (check or ACH)</t>
  </si>
  <si>
    <t>Schedule range</t>
  </si>
  <si>
    <t>Class Code/Title</t>
  </si>
  <si>
    <t>Employment Type</t>
  </si>
  <si>
    <t>Taxable Gross</t>
  </si>
  <si>
    <t>Retirement category</t>
  </si>
  <si>
    <t>Federal/State exemption status</t>
  </si>
  <si>
    <t>Reporting &amp; Queries</t>
  </si>
  <si>
    <t>System provides for online access to all detailed payroll data with appropriate security.</t>
  </si>
  <si>
    <t>System includes a flexible report writing capability that will allow reports to be formatted easily by user personnel with minimal training.</t>
  </si>
  <si>
    <t>System produces the following standard reports, grouped by user specified criteria:</t>
  </si>
  <si>
    <t>Employee profile</t>
  </si>
  <si>
    <t>New hire report</t>
  </si>
  <si>
    <t>Promotions report</t>
  </si>
  <si>
    <t>Personnel roster</t>
  </si>
  <si>
    <t>Purged employee listing</t>
  </si>
  <si>
    <t>Leave of absence</t>
  </si>
  <si>
    <t>Elected officials roster</t>
  </si>
  <si>
    <t>FLSA overtime report</t>
  </si>
  <si>
    <t>Deferred compensation report</t>
  </si>
  <si>
    <t>Manual issue check / warrant / warrant listing</t>
  </si>
  <si>
    <t>Miscellaneous deduction maintenance listing</t>
  </si>
  <si>
    <t>Termination report</t>
  </si>
  <si>
    <t>Master file maintenance listing</t>
  </si>
  <si>
    <t>Current, quarterly, &amp; year-to-date balancing reports</t>
  </si>
  <si>
    <t>Selected deduction register by deduction code</t>
  </si>
  <si>
    <t>Quarterly withholding summary</t>
  </si>
  <si>
    <t>Unemployment Compensation report</t>
  </si>
  <si>
    <t>Adjustment register (supplemental payroll register)</t>
  </si>
  <si>
    <t>Workers’ Compensation attendance history report</t>
  </si>
  <si>
    <t>Levy tracking report by type (garnishments)</t>
  </si>
  <si>
    <t>W-2 audit / final reports</t>
  </si>
  <si>
    <t>Net deposit by financial institutions</t>
  </si>
  <si>
    <t>Personnel related changes report</t>
  </si>
  <si>
    <t>Administrative management roster</t>
  </si>
  <si>
    <t>W-4 changes</t>
  </si>
  <si>
    <t>Deduction register</t>
  </si>
  <si>
    <t>Error log</t>
  </si>
  <si>
    <t>System provides the ability to have multiple line items per purchase order with capability for one / multiple delivery schedules per line printed on purchase order.</t>
  </si>
  <si>
    <t>System provides the ability to create purchase orders from requisitions, solicitations, and contracts. Information from documents carries forward to the PO.</t>
  </si>
  <si>
    <t>System provides the ability to track history of time entered by calendar year, fiscal year, pay period or other user defined period.</t>
  </si>
  <si>
    <t>System provides the ability to check employee status prior to allowing time entry (check for suspension, terminated, etc.).</t>
  </si>
  <si>
    <t>System provides the ability to produce default hours for exception based employees based on user defined profiles (e.g., work schedules, hours, employment status, bargaining unit, etc.).</t>
  </si>
  <si>
    <t xml:space="preserve">System provides the ability to adjust profile for individual employees. </t>
  </si>
  <si>
    <t>System provides the ability to allow for the following types of time and expense entry:</t>
  </si>
  <si>
    <t>Online by the employee (web enabled)</t>
  </si>
  <si>
    <t>Entry by data entry personnel or timekeepers</t>
  </si>
  <si>
    <t>System provides the ability to support the use of automated time collection (e.g., magnetic card readers) for time all timesheet information.</t>
  </si>
  <si>
    <t>System provides the ability to define timesheet fields by department, job class, hours type, cost center, travel expense type, project, etc.</t>
  </si>
  <si>
    <t>System provides the ability to allow timesheet edits to be defined by department, job class, hours type, cost center, travel expense types, etc.</t>
  </si>
  <si>
    <t xml:space="preserve">System provides the ability to produce on-line or printed pro-forma timesheets for each employee and anticipated distribution of hours based on static model associated with position assignment. </t>
  </si>
  <si>
    <t xml:space="preserve">System provides the ability to produce on-line or printed pro-forma timesheet for each employee and anticipated distribution of hours based on prior entry session. </t>
  </si>
  <si>
    <t>Vendor point of contact information pulled from the vendor master</t>
  </si>
  <si>
    <t>System provides the ability, when the user secures bids, to enter the percent and type (from a standard drop-down list) of recycled content for each PO line item for the commodities for which recycled content information is required.</t>
  </si>
  <si>
    <t>System provides the ability for edit checks and validations at the order level including, but not limited to, the following:</t>
  </si>
  <si>
    <t>Time &amp; attendance</t>
  </si>
  <si>
    <t>Status of any other variable as of a particular date (e.g., work location 2 years ago)</t>
  </si>
  <si>
    <t>System provides the ability to analyze compensation by department / budget / division / class for the following:</t>
  </si>
  <si>
    <t>Salary</t>
  </si>
  <si>
    <t>System provides the ability to project annual salary (gross and net) and benefit costs for the year:</t>
  </si>
  <si>
    <t>By Person</t>
  </si>
  <si>
    <t>By Organization unit (Dept, Div, Cost Center)</t>
  </si>
  <si>
    <t>By Class</t>
  </si>
  <si>
    <t>By EEO</t>
  </si>
  <si>
    <t>System provides the ability to project costs for future fiscal years or specific time periods, assuming variable user specified effective dates for increases in salary and benefits.</t>
  </si>
  <si>
    <t>System provides the ability to change or model any cost factor so that comprehensive forecasts can be generated.</t>
  </si>
  <si>
    <t>System provides the ability to assess the impact of salary proposals by accessing the amount of all payment and benefit provisions.  Costs should be provided by various sorts (total, organization unit, etc.) and show individual benefit costs and totals by benefit type:</t>
  </si>
  <si>
    <t>Base pay</t>
  </si>
  <si>
    <t>Overtime</t>
  </si>
  <si>
    <t>Call back</t>
  </si>
  <si>
    <t>Schedule and step bonuses</t>
  </si>
  <si>
    <t>Sick</t>
  </si>
  <si>
    <t>Clothing allowance</t>
  </si>
  <si>
    <t>Leave (all types)</t>
  </si>
  <si>
    <t>Shift differential pay (night, weekend)</t>
  </si>
  <si>
    <t>Premium pay</t>
  </si>
  <si>
    <t>Education allowance</t>
  </si>
  <si>
    <t>Cafeteria plans</t>
  </si>
  <si>
    <t>Savings plan (deferred compensation)</t>
  </si>
  <si>
    <t>Health insurance</t>
  </si>
  <si>
    <t>Standby pay</t>
  </si>
  <si>
    <t>Other special allowances</t>
  </si>
  <si>
    <t>System provides the ability to integrate Compensation with the following areas:</t>
  </si>
  <si>
    <t xml:space="preserve">Budget </t>
  </si>
  <si>
    <t>System provides for automatic recalculation of salary due to personnel actions such as promotions, demotions, etc.</t>
  </si>
  <si>
    <t>System provides the ability to accommodate decentralized classification functions (delegated) as well as centralized (non-delegated) classification functions.</t>
  </si>
  <si>
    <t>System provides the ability to perform adverse impact analysis on compensation plans by ethnicity, gender, and persons with disabilities including salary and discretionary pay.</t>
  </si>
  <si>
    <t>System provides the ability to support user-defined approval and routing for all compensation changes (base rate, bonuses, additional pay, etc.).</t>
  </si>
  <si>
    <t>System provides the ability to support user-defined approval and routing for all classification changes (reclass, reallocation, request to fill, etc.).</t>
  </si>
  <si>
    <t>System provides the ability to support workflow notification boxes or emails.</t>
  </si>
  <si>
    <t>Pay Rate Maintenance</t>
  </si>
  <si>
    <t>System provides on-line update of salary changes:</t>
  </si>
  <si>
    <t>Across the board</t>
  </si>
  <si>
    <t>By individual merit</t>
  </si>
  <si>
    <t>By job classification</t>
  </si>
  <si>
    <t>By department/organization</t>
  </si>
  <si>
    <t>By bonus</t>
  </si>
  <si>
    <t>System provides for automated implementation of employee step pay plan adjustments .</t>
  </si>
  <si>
    <t xml:space="preserve">System provides the ability to determine eligibility for step increases by: </t>
  </si>
  <si>
    <t>Effective Date of Current Step</t>
  </si>
  <si>
    <t>Last Overall Performance Rating, including effective date of rating</t>
  </si>
  <si>
    <t>Hours worked last 12 months</t>
  </si>
  <si>
    <t>Hours worked last 12 months in current classification</t>
  </si>
  <si>
    <t>Eligible to advance step</t>
  </si>
  <si>
    <t>Eligible for over top step</t>
  </si>
  <si>
    <t>Status of any other variable as of a particular date (ex - work location 2 years ago)</t>
  </si>
  <si>
    <t>System provides the ability to process mass changes for the purposes of changing salaries (e.g. COLA changes, MAP increase based on performance rating, job classification surveys).</t>
  </si>
  <si>
    <t>System provides the ability to produce notification for employees impacted by a salary, compensation or class change.</t>
  </si>
  <si>
    <t>System provides support for mass pay transaction updates based on any field held within the database.</t>
  </si>
  <si>
    <t>System provides the ability to record historical information for all compensation changes.</t>
  </si>
  <si>
    <t>System supports user-defined reasons for pay rate changes.</t>
  </si>
  <si>
    <t>System provides support for base pay rate to three digits past the decimal point ($0.000) and corresponding salary schedule.</t>
  </si>
  <si>
    <t>System provides support for recording additional employee pay to three digits past the decimal point ($0.000).</t>
  </si>
  <si>
    <t>System provides the ability for the Buyer to view workload, including the details of a procurement and the estimated required processing time, or any similar pre-defined performance metric</t>
  </si>
  <si>
    <t>System provides the ability for changes to prior periods to integrate with payroll to correct pay, hours worked, etc.</t>
  </si>
  <si>
    <t>System provides the ability to future date leave transactions for processing during the appropriate pay period.</t>
  </si>
  <si>
    <t>System provides the ability to support "matrix" style time entry for multiple employees when all employees have the same pay type and accounting distribution (ex - unit time sheets for the Safety personnel).</t>
  </si>
  <si>
    <t>System provides the ability to track classification specifications both current and historically.</t>
  </si>
  <si>
    <t>Name</t>
  </si>
  <si>
    <t>FLSA</t>
  </si>
  <si>
    <t>FTE</t>
  </si>
  <si>
    <t>Position number</t>
  </si>
  <si>
    <t>Adjusted continuous service date</t>
  </si>
  <si>
    <t>System provides the ability to track classification action review requests (e.g., reclass, reallocation) including:</t>
  </si>
  <si>
    <t xml:space="preserve">Position description  </t>
  </si>
  <si>
    <t>Current incumbent</t>
  </si>
  <si>
    <t>Current class</t>
  </si>
  <si>
    <t>Proposed class</t>
  </si>
  <si>
    <t>Current pay</t>
  </si>
  <si>
    <t>Proposed pay</t>
  </si>
  <si>
    <t>Organization unit and chart</t>
  </si>
  <si>
    <t>Supervisor</t>
  </si>
  <si>
    <t>Position description changes (deleted duties, new duties, reduced duties, expanded duties)</t>
  </si>
  <si>
    <t>Exclusion analysis (e.g., confidential, management, supervisory)</t>
  </si>
  <si>
    <t>System provides the ability to track classification action review events, dates, and parties involved.</t>
  </si>
  <si>
    <t>System provides the ability to record why classification is under review (e.g., vacancy, occupational survey, review request).</t>
  </si>
  <si>
    <t>System provides the ability to track results of classification action reviews including approved as submitted, approved with modification, denied, competition required and processed by reclassification.</t>
  </si>
  <si>
    <t>System provides the ability to track results of classification action reviews including approved as submitted, approved with modification, denied, competition required and processed by reallocation.</t>
  </si>
  <si>
    <t>System allows for classification analysis for both filled and vacant positions.</t>
  </si>
  <si>
    <t>System provides the ability to track job classification audits and notify department HR representatives and position incumbents potentially impacted by the following changes:</t>
  </si>
  <si>
    <t>Job descriptions or job classifications under revision</t>
  </si>
  <si>
    <t>All job descriptions associated with a specific job class</t>
  </si>
  <si>
    <t>System provides the ability to track and report vacant positions, based on user-specified criteria.</t>
  </si>
  <si>
    <t>System provides the ability to track and report proposed, inactive, and other position variances.</t>
  </si>
  <si>
    <t>System provides the ability to allow an unlimited number of pay codes for an employee.</t>
  </si>
  <si>
    <t>System provides the ability to restrict pay codes by department, classification, workgroup, etc.</t>
  </si>
  <si>
    <t>System provides the ability to define maximum number of hours by pay code by department, classification, status, workgroup, etc.</t>
  </si>
  <si>
    <t>System provides the ability to generate additional rows for pay codes not coded under certain conditions (minimize duplicate lines entered) such as specialty pay.</t>
  </si>
  <si>
    <t>System provides the ability to verify hours worked based on work schedule and pay codes.</t>
  </si>
  <si>
    <t>System provides the ability to allow for employees to charge time to a specific program or project and specify the type of work performed.</t>
  </si>
  <si>
    <t>System provides the ability for designation of default ("home") accounting information (dept, org, project, etc.) to be used on time entries where no additional information is specified on the timesheet.</t>
  </si>
  <si>
    <t>System provides the ability to allow employees to charge time to a Cost Center other than their “home” entity or Cost Center (with interactive edit) based on user defined options by department, cost center, etc.</t>
  </si>
  <si>
    <t>System provides ability for user to specify distribution percentages when multiple cost centers are charged (or the use of actual hours by cost center).</t>
  </si>
  <si>
    <t>System provides the ability to track working titles, classification titles and classification sub titles.</t>
  </si>
  <si>
    <t>System provides the ability to track the employee appeals process, events and outcomes of classification changes for delegated and non-delegated entities.</t>
  </si>
  <si>
    <t>Provide ability to scan and use manufacturer bar code to update inventory receipts, issues, returns, surplus, sold or work order.</t>
  </si>
  <si>
    <t>Print bar code labels.</t>
  </si>
  <si>
    <t>System will provide ability to maintain an audit trail of all automatic inventory processes.</t>
  </si>
  <si>
    <t>System will provide ability to allow inventory to be classified by purchasing commodity code.</t>
  </si>
  <si>
    <t>System will provide ability to merge multiple inventory items to a new or existing inventory item with an audit trail.</t>
  </si>
  <si>
    <t>System will provide ability to verify that inventory parts to be merged have no associated open PO's.</t>
  </si>
  <si>
    <t>System will provide ability to track expiration/spoil date by specific stock items</t>
  </si>
  <si>
    <t xml:space="preserve">System will provide ability to attach a manufacturer's part number, manufacturer name, and an internal part number to each item and support use of part interchange guides for mass manufacturer and part number updates.  </t>
  </si>
  <si>
    <t>System will provide ability to maintain a history of part number if the manufacturer's part number changes.</t>
  </si>
  <si>
    <t>System will provide ability to track and produce a hard-copy stock tag (bar code label) which includes the following information:</t>
  </si>
  <si>
    <t>Stock location</t>
  </si>
  <si>
    <t>Item number</t>
  </si>
  <si>
    <t>Issuing unit by location</t>
  </si>
  <si>
    <t>Cost</t>
  </si>
  <si>
    <t>Commodity Code</t>
  </si>
  <si>
    <t>Sub-Commodity Code</t>
  </si>
  <si>
    <t>Reference Field (user defined)</t>
  </si>
  <si>
    <t>Part Number</t>
  </si>
  <si>
    <t>Other fields as defined by users</t>
  </si>
  <si>
    <t>System will provide ability to accommodate items with zero dollar value and/or zero quantity.</t>
  </si>
  <si>
    <t>System will provide ability to provide a variable length field to contain requirements for maintaining or servicing an item (i.e. expiration date of a stock item, unused item must be serviced if idle for x amount of time, etc.).</t>
  </si>
  <si>
    <t>System will provide ability to allow for electronic approval for receipts, issues, and other related inventory functions with appropriate security</t>
  </si>
  <si>
    <t>System will provide ability to provide for inventory control accounts (or central stock accounts) as defined by users.</t>
  </si>
  <si>
    <t>System provides the ability to generate standard and user-defined reports (for instance, Position Classification Questionnaire used for Auditing purposes).</t>
  </si>
  <si>
    <t>Data Requirements</t>
  </si>
  <si>
    <t>System provides the ability to track the following data within each salary schedule:</t>
  </si>
  <si>
    <t>Step</t>
  </si>
  <si>
    <t>Schedule type (fixed, range, etc.)</t>
  </si>
  <si>
    <t xml:space="preserve">Minimum </t>
  </si>
  <si>
    <t xml:space="preserve">Maximum </t>
  </si>
  <si>
    <t xml:space="preserve">Midpoint </t>
  </si>
  <si>
    <t xml:space="preserve">Quartile </t>
  </si>
  <si>
    <t>Appointment maximum pay rates</t>
  </si>
  <si>
    <t>Additional pay points within the pay range</t>
  </si>
  <si>
    <t>Pay grids and pay points within the grid</t>
  </si>
  <si>
    <t>Pay progression schedule by pay range</t>
  </si>
  <si>
    <t>Overtime eligible</t>
  </si>
  <si>
    <t>Career executive status</t>
  </si>
  <si>
    <t>System provides the following data for additional pay items:</t>
  </si>
  <si>
    <t>Pay code</t>
  </si>
  <si>
    <t>Calculation method (%, flat rate, etc.)</t>
  </si>
  <si>
    <t>Amount (fixed amount, %, etc.)</t>
  </si>
  <si>
    <t>Calculation frequency (every pay period, monthly, on anniversary date, etc.)</t>
  </si>
  <si>
    <t>Taxable (federal, state, FICA, etc.)</t>
  </si>
  <si>
    <t>Civil Service</t>
  </si>
  <si>
    <t>Date of Last Audit</t>
  </si>
  <si>
    <t>Employee Self-Service General Requirements</t>
  </si>
  <si>
    <t>SS</t>
  </si>
  <si>
    <t>System provides the ability to track vacancies for open (vacant) positions, including the length of time a position is vacant.</t>
  </si>
  <si>
    <t>System provides for workflow routing of position change requests to various staff members for approval by organizational unit.</t>
  </si>
  <si>
    <t>System provides the ability to have an audit trail of all actions on a position.</t>
  </si>
  <si>
    <t>Budget Projections</t>
  </si>
  <si>
    <t>System provides the ability to calculate salary requirements for positions by each Chart of Accounts element (e.g., Fund, Department, Organizational Unit, Project, Grant, etc.) for the following categories of positions:</t>
  </si>
  <si>
    <t>Budgeted positions</t>
  </si>
  <si>
    <t>Filled positions</t>
  </si>
  <si>
    <t>Vacant positions</t>
  </si>
  <si>
    <t>Authorized positions</t>
  </si>
  <si>
    <t>System provides the ability for viewing online or generating a “hard-copy” of the purchase requisition at any time to a local printer or a networked printer.</t>
  </si>
  <si>
    <t>System provides the ability for the automatic assignment of requisitions to purchasing agents based on user-defined criteria (e.g., commodity, department etc.) and captures routing date and time.</t>
  </si>
  <si>
    <t>System provides the ability to manually assign/reassign requisitions to purchasing agents.</t>
  </si>
  <si>
    <t>System provides the ability to assign more than one purchasing agent to a requisition (at line item level).</t>
  </si>
  <si>
    <t>System provides the ability to maintain a schedule that can cause an electronic notification to be sent to a purchasing agent's supervisor if the purchasing agent is not within the processing time assigned to the requisition.</t>
  </si>
  <si>
    <t>System provides the ability to enable users to override defined sourcing rules with appropriate authorizations.</t>
  </si>
  <si>
    <t>System provides the ability for cross-referencing of purchase requisitions to the corresponding invitation for bid, purchase order, contract, receiving report, order number, and invoice.</t>
  </si>
  <si>
    <t>Header Elements</t>
  </si>
  <si>
    <t>System provides the ability for multiple lines of input per individual requisition including, but not limited to, the following data elements:</t>
  </si>
  <si>
    <t>Requisition date</t>
  </si>
  <si>
    <t>Requestor phone number</t>
  </si>
  <si>
    <t>Purchaser (optional)</t>
  </si>
  <si>
    <t>Purchaser phone number  (optional)</t>
  </si>
  <si>
    <t>Suggested vendor FEIN number</t>
  </si>
  <si>
    <t>Suggested vendor address</t>
  </si>
  <si>
    <t>Contact phone number (multiple)</t>
  </si>
  <si>
    <t>Contact email address</t>
  </si>
  <si>
    <t>Contact mailing address</t>
  </si>
  <si>
    <t>Confirming order indicator</t>
  </si>
  <si>
    <t>Comment fields (multiple) with indicator designating internal or external comments (i.e., internal - only seen by department personnel; external - carried forward and printed on PO to be seen by Vendor)</t>
  </si>
  <si>
    <t>Total requisition cost</t>
  </si>
  <si>
    <t>Commodity Lines</t>
  </si>
  <si>
    <t>System provides the ability for commodity line items to contain the following data items, including but not limited to, the following data elements:</t>
  </si>
  <si>
    <t>Quantity</t>
  </si>
  <si>
    <t>Commodity or warehouse stock number</t>
  </si>
  <si>
    <t xml:space="preserve">System provides the ability to combine like items from multiple requisitions from multiple departments into one solicitation.   </t>
  </si>
  <si>
    <t>System provides the ability to produce documents to be sent to potential vendors/bidders (e.g., bid documents, addenda).</t>
  </si>
  <si>
    <t>System provides the ability for the defining of "need" or "start and end of service" dates without affecting those entered on the original requisition.</t>
  </si>
  <si>
    <t>System provides the ability to override commodity information in the solicitation that is carried forward from purchase requisition.</t>
  </si>
  <si>
    <t>System provides the ability to attach both internal (not issued with solicitation) and external (issued with solicitation) files to the solicitation documents (e.g., attach specifications from a MS Word file).</t>
  </si>
  <si>
    <t>System provides the ability for a purchasing agent to select standard terms and conditions from a repository within the system for inclusion in the solicitation. Once the standard terms and conditions have been included in the solicitation, they can be modified, but version control is maintained throughout the approval process.  Modifications are highlighted on the screen as well as on printed output.</t>
  </si>
  <si>
    <t>Work Location</t>
  </si>
  <si>
    <t>Prevailing Rate %</t>
  </si>
  <si>
    <t>System provides the ability to override individual leave balances by entering specific leave amounts.</t>
  </si>
  <si>
    <t>System provides the ability to select cash payments for leave based on Department, job class, leave type, accrual rate, and leave balance.</t>
  </si>
  <si>
    <t>Personnel Administration General Requirements</t>
  </si>
  <si>
    <t>PE</t>
  </si>
  <si>
    <t>The Personnel component will maintain and make available extensive information pertaining to each employee, including employee demographics and chronological history of employment.</t>
  </si>
  <si>
    <t>System provides the ability to store and retrieve employee data in numerous individual and aggregated employee group formats for such purposes as contract negotiations and administration, affirmative action, performance evaluations, employee suggestion program, FMLA, FLSA and EEO-4 reporting, grievances, disciplinary actions, compensation, staffing and employee training history and skills bank, and classification.</t>
  </si>
  <si>
    <t>System provides an integrated imaging capability for linking scanned data to personnel records.</t>
  </si>
  <si>
    <t>System provides for the automatic adjustment of existing leave balances to all applicable employees when accrual rules change (including retroactive changes).</t>
  </si>
  <si>
    <t>System supports leave paid not taken (other than on employee termination) based on:</t>
  </si>
  <si>
    <t>Leave type</t>
  </si>
  <si>
    <t>Automatic on a cutoff date</t>
  </si>
  <si>
    <t>When requested after a cutoff date</t>
  </si>
  <si>
    <t>Hours maximum for payoff subject to available balance for that leave type</t>
  </si>
  <si>
    <t>Hours earned in excess of maximum</t>
  </si>
  <si>
    <t>Leave accrual rate</t>
  </si>
  <si>
    <t>System supports termination leave processing by leave type including:</t>
  </si>
  <si>
    <t xml:space="preserve">Pay or don't pay </t>
  </si>
  <si>
    <t>Lump sum or "run out" available at employee option</t>
  </si>
  <si>
    <t>Carryover for reinstatement on rehire</t>
  </si>
  <si>
    <t>Lose leave balance upon termination</t>
  </si>
  <si>
    <t>System provides roll-over of leave balances based on user defined parameters.</t>
  </si>
  <si>
    <t>System validates against leave accrued prior to usage and payment to ensure appropriate balance is available (or projected to be available at time of use).</t>
  </si>
  <si>
    <t>The system provides the ability to add future leave plans.</t>
  </si>
  <si>
    <t>System provides the ability to transfer donated leave according to user defined rules.</t>
  </si>
  <si>
    <t>Requirements for transferring leave</t>
  </si>
  <si>
    <t>Requirements for accepting leave</t>
  </si>
  <si>
    <t>Types of eligible leave</t>
  </si>
  <si>
    <t>System provides the ability to track sick leave balances:</t>
  </si>
  <si>
    <t>Track deductions from leave balance</t>
  </si>
  <si>
    <t>Requests for sick leave balance made online</t>
  </si>
  <si>
    <t>Track medical verification (within HIPAA guidelines)</t>
  </si>
  <si>
    <t>Track sick leave balance taken by illness type for user defined period</t>
  </si>
  <si>
    <t>Track sick leave balance taken by year</t>
  </si>
  <si>
    <t>Ability to enter historic information regarding sick leave usage</t>
  </si>
  <si>
    <t>Provide alert to person entering time when usage of sick leave will take the balance below sick leave balance accrual requirements</t>
  </si>
  <si>
    <t>System supports employee self-service functionality for changes to selected parts of employee records (e.g., name and address, marital status change, change in dependents, withholdings, benefits enrollment or changes, emergency contact information, etc.).  The data the employee can change online may vary by department, etc. and other flexible, user-defined criteria.</t>
  </si>
  <si>
    <t>System informs the employee of the required supporting documentation and the process for submitting it (varies by department, etc.), when updating personal information.  The system should also support automated workflow for the backend processes associated with the specific data change.</t>
  </si>
  <si>
    <t>System provides for former employees to update their information online.  Which former employees and the data available for online update may vary by department.</t>
  </si>
  <si>
    <t>Participant Benefits &amp; Plan Administration</t>
  </si>
  <si>
    <t>System provides employee self service capability for the following benefits administration functions:</t>
  </si>
  <si>
    <t>Current benefits elections</t>
  </si>
  <si>
    <t>Enrollment for all benefits, for both employees and dependents, consistent with eligibility rules and enrollment periods defined in Benefits Administration</t>
  </si>
  <si>
    <t>Maintenance of beneficiary information</t>
  </si>
  <si>
    <t>Benefit package pricing worksheet (employee costs)</t>
  </si>
  <si>
    <t>Benefit eligibility verification at time of enrollment</t>
  </si>
  <si>
    <t>Link to third party administrators as appropriate to provide detailed information as available.</t>
  </si>
  <si>
    <t xml:space="preserve">System allows employees to view their leave balances, by leave type, including carry over balances. </t>
  </si>
  <si>
    <t>System allows employees to view their leave accruals.</t>
  </si>
  <si>
    <t xml:space="preserve">System allows employees to view their leave usage by user specified time period and leave type. </t>
  </si>
  <si>
    <t>System allows employees to request time off.</t>
  </si>
  <si>
    <t>System allows flexible user defined criteria, forms, and processes for submitting various types of requests.</t>
  </si>
  <si>
    <t>System allows employees to check on the status of all requests they submit.</t>
  </si>
  <si>
    <t>Date approved or rejected</t>
  </si>
  <si>
    <t>Reviewer/approver</t>
  </si>
  <si>
    <t>Reason why leave rejected</t>
  </si>
  <si>
    <t>System prohibits the request of leave that is in excess of leave balance, in the case of paid leave or policy maximums, in the case of unpaid leave.  This must be user definable by type of leave (ex - sick leave, FMLA maximums).</t>
  </si>
  <si>
    <t>System reflects impact to service dates, service hours, etc. based on leave type including probationary period.</t>
  </si>
  <si>
    <t>System provides ability for user to define whether leave is accumulated while on leave by leave type (ex - continue to accrue vacation while on sick leave).</t>
  </si>
  <si>
    <t>System provides employee status that reflects that they are on leave of absence (long term leave) by LOA type.</t>
  </si>
  <si>
    <t>System provides the option to automatically classifies leave as counting toward FMLA limits by a user defined period by leave type.</t>
  </si>
  <si>
    <t>System provides notifications to employees and department of leave that will be lost or automatically paid (email or paycheck comment).</t>
  </si>
  <si>
    <t>System allows, for user defined parameters, carry over of annual leave, holidays, and comp time.</t>
  </si>
  <si>
    <t>System provides for online access to all employee data with appropriate security.</t>
  </si>
  <si>
    <t>System prepares a leave value report, that as of any point in time estimates the liability (short and long term) of all outstanding leave balances to support GASB 34 reporting of leave liability.</t>
  </si>
  <si>
    <t>System will include a flexible report writing capability that will allow reports to be formatted easily by user personnel.</t>
  </si>
  <si>
    <t>System produces a report each pay period listing all employees sick, vacation, other leave balances,  (Leave Balance Report).</t>
  </si>
  <si>
    <t>System provides a report of employees due back from leave (this report should be produced XX days before an employee returns), including type of leave and type of end date (return to work, reevaluate, etc.).</t>
  </si>
  <si>
    <t>System provides a Leave Buyback Report (Workers Compensation).</t>
  </si>
  <si>
    <t>System provides a leave usage report by pay period or other user defined period by employee by leave type.</t>
  </si>
  <si>
    <t>System provides a statistical leave analysis report by leave type, total hours used, average hours used, and the cost of leave used, based on a user defined time interval.</t>
  </si>
  <si>
    <t>Benefits Administration General Requirements</t>
  </si>
  <si>
    <t>BA</t>
  </si>
  <si>
    <t>System maintains benefit information for all current and former participants.  Unless stated otherwise, requirements are applicable to all groups of participants.</t>
  </si>
  <si>
    <t>System provides functional integration with at least the following system components:</t>
  </si>
  <si>
    <t>Financial Information</t>
  </si>
  <si>
    <t>System interfaces with the following County and external systems and/or organizations:</t>
  </si>
  <si>
    <t>Worker's Comp</t>
  </si>
  <si>
    <t>Medicare and Medicaid services</t>
  </si>
  <si>
    <t xml:space="preserve">Vendors </t>
  </si>
  <si>
    <t>System provides the following information to third party administrators:</t>
  </si>
  <si>
    <t>Deductions collected</t>
  </si>
  <si>
    <t>Enrollment and maintenance</t>
  </si>
  <si>
    <t>System allows access by third party administrators to maintain deduction amounts.</t>
  </si>
  <si>
    <t xml:space="preserve">System tracks dependents. </t>
  </si>
  <si>
    <t>System tracks beneficiary information (including multiple beneficiaries per product).</t>
  </si>
  <si>
    <t>System has the ability to track the corresponding benefit status, including premiums, coverage dates and payments.</t>
  </si>
  <si>
    <t>System maintains complete benefits transaction history by participant (including history with multiple employers) and position.</t>
  </si>
  <si>
    <t>System provides user defined multi-step workflow for all benefits administration events.</t>
  </si>
  <si>
    <t>System meets requirements of COBRA.</t>
  </si>
  <si>
    <t>System meets requirements of HIPAA.</t>
  </si>
  <si>
    <t>System provides the ability to define user security features including ability to control access and update capabilities based on screen, function, records and data element values.</t>
  </si>
  <si>
    <t>System provides the ability to merge and purge training history based on user-defined criteria.</t>
  </si>
  <si>
    <t>System produces notification conflicts of training schedules, training facilities and registered trainees.</t>
  </si>
  <si>
    <t>System provides ability to establish flexible approval routing/workflow for all training events including requests, approval to attend, completion notices, etc.</t>
  </si>
  <si>
    <t>System provides the ability to track ADA features associated with training facilities.</t>
  </si>
  <si>
    <t>System provides the ability to match trainee special needs with facility accommodations.</t>
  </si>
  <si>
    <t>System will provide an automatic reorder process that addresses:</t>
  </si>
  <si>
    <t>Safety stock policies</t>
  </si>
  <si>
    <t>Periods supply</t>
  </si>
  <si>
    <t>Percent statistical</t>
  </si>
  <si>
    <t>Ordering parameters</t>
  </si>
  <si>
    <t>Reorder point</t>
  </si>
  <si>
    <t>Order interval</t>
  </si>
  <si>
    <t>Order lead-time</t>
  </si>
  <si>
    <t>System will provide bility to inquire on inventory transaction history:</t>
  </si>
  <si>
    <t>Beginning/ending balance reconciliation by item and lot number</t>
  </si>
  <si>
    <t>Tracking of any material move (including non-financial moves)</t>
  </si>
  <si>
    <t>System will provide ability to define, by item, the variables used in determining reorder points and reorder quantities.</t>
  </si>
  <si>
    <t>System will provide ability to provide for manual overrides of reorder points and reorder quantities.</t>
  </si>
  <si>
    <t>System will provide ability to automatically update inventory on-order information at the time that a requisition is created.</t>
  </si>
  <si>
    <t>System will provide ability to reverse, cancel, or reject any stock requisition.</t>
  </si>
  <si>
    <t>System will provide ability to enter transactions online for multiple sites.</t>
  </si>
  <si>
    <t>System will provide ability to provide online inventory adjustment capabilities with proper approval levels.</t>
  </si>
  <si>
    <t>System will provide ability to automatically update inventory balances and order status at the time of transaction entry.</t>
  </si>
  <si>
    <t>System will provide ability to initiate physical inventory counts by building.</t>
  </si>
  <si>
    <t>System will provide ability to freeze inventory to prevent inventory action within the building.</t>
  </si>
  <si>
    <t>System will provide ability to print inventory worksheets by user selectable criteria.</t>
  </si>
  <si>
    <t>System will provide ability to enter inventory counts from the worksheets either manually or by bar code.</t>
  </si>
  <si>
    <t>System will provide ability to generate physical inventory discrepancy report.</t>
  </si>
  <si>
    <t>System will provide ability to automatically update inventory adjustments with appropriate approval and security.</t>
  </si>
  <si>
    <r>
      <t xml:space="preserve">System will provide ability to allocate purchases and stock to various departments, warehouses, </t>
    </r>
    <r>
      <rPr>
        <sz val="10"/>
        <rFont val="Arial"/>
        <family val="2"/>
      </rPr>
      <t>cost center, etc. (i.e., drop shipping).</t>
    </r>
  </si>
  <si>
    <t>Procurement cards (p-card)</t>
  </si>
  <si>
    <t>PU</t>
  </si>
  <si>
    <t>System should provide the ability to capture key accounting classification data at time of order for subsequent matching to file received from bank.</t>
  </si>
  <si>
    <t>System should provide method for tracking the P-card procurement vendor ID and small business/minority/women-owned business status.</t>
  </si>
  <si>
    <t>System provides a flexible participant notification capability that allows user defined content, rules for production, and distribution method (email or US mail).  The fact that a notification was sent is recorded in the participant history.</t>
  </si>
  <si>
    <t>System allows for copies of notifications to be sent to benefits administrator based on user options.</t>
  </si>
  <si>
    <t>System provides ability to provide comments for participants, dependents, vendors, etc.</t>
  </si>
  <si>
    <t>System provides for user defined batch processing for various control purposes, such as:</t>
  </si>
  <si>
    <t>Checking the validity of current eligibility information</t>
  </si>
  <si>
    <t>Check for duplicate/valid SSN's</t>
  </si>
  <si>
    <t>Applying premium updates</t>
  </si>
  <si>
    <t>Overlapping coverage</t>
  </si>
  <si>
    <t>System provides a browser based participant self service capability for the following benefits administration functions:</t>
  </si>
  <si>
    <t>Current benefits elections and costs</t>
  </si>
  <si>
    <t>Explanation of benefit options</t>
  </si>
  <si>
    <t>Enrollment for all benefits (including insurance, retirement (multiple plans), etc.) for both employees and dependents consistent with eligibility rules defined in Benefits Administration</t>
  </si>
  <si>
    <t>Maintenance of dependent information</t>
  </si>
  <si>
    <t>Benefit package pricing worksheet (participant costs)</t>
  </si>
  <si>
    <t>Benefit eligibility checking at time of enrollment</t>
  </si>
  <si>
    <t>Enrollment options (e.g., cost of two party vs. family coverage)</t>
  </si>
  <si>
    <t>Review of premiums paid and current premiums due</t>
  </si>
  <si>
    <t>Link to third party administrators to provide detailed information as appropriate.</t>
  </si>
  <si>
    <t>Link to entity payroll benefit office to provide detailed information as appropriate</t>
  </si>
  <si>
    <t>Provide ability for non-employees (ex - COBRA participants and retirees) to use the self service capabilities with appropriate security</t>
  </si>
  <si>
    <t>System provides the ability to nullify transactions so that they do not appear in history with proper security (they will still be on the database for audit purposes).</t>
  </si>
  <si>
    <t>System provides control totals which identify changes to database dollar fields must match the appropriate accounting categories which are detailed in the entries made to the financial system.</t>
  </si>
  <si>
    <t>Benefit Plan Administration</t>
  </si>
  <si>
    <t>System supports various types of benefit plans, including, but not limited to the following:</t>
  </si>
  <si>
    <t>Unemployment Insurance</t>
  </si>
  <si>
    <t>Health</t>
  </si>
  <si>
    <t>Life Insurance</t>
  </si>
  <si>
    <t>Dental</t>
  </si>
  <si>
    <t>Flexible spending accounts</t>
  </si>
  <si>
    <t>Optional life insurance</t>
  </si>
  <si>
    <t>Long term disability</t>
  </si>
  <si>
    <t>Short term disability</t>
  </si>
  <si>
    <t>Savings Bond</t>
  </si>
  <si>
    <t>Long term care</t>
  </si>
  <si>
    <t>Additional retirement</t>
  </si>
  <si>
    <t>Vision Care</t>
  </si>
  <si>
    <t>Credit Unions</t>
  </si>
  <si>
    <t>Charitable Deductions</t>
  </si>
  <si>
    <t>Parking/Van Pool</t>
  </si>
  <si>
    <t>System supports multiple versions of benefit plans.  Plan versions are processed based on effective date.</t>
  </si>
  <si>
    <t>System tracks demographic and enrollment data for analysis of specific plans.</t>
  </si>
  <si>
    <t>Benefit Plan Eligibility</t>
  </si>
  <si>
    <t>System maintains multiple eligibility dates for different benefit plans based on different rules for the plan and the participant.</t>
  </si>
  <si>
    <t>System provides the ability to track needed performance improvement situations and trigger follow-up at user defined intervals (semi-automatic pay progression).</t>
  </si>
  <si>
    <t>System provides performance evaluation data edits to ensure all required information is provided  (i.e. mandatory vs. optional fields).</t>
  </si>
  <si>
    <t>System provides the ability to supplement standard performance evaluation forms (online and printed) with user-defined information based on class, department, etc.</t>
  </si>
  <si>
    <t>System provides the ability to integrate employee performance evaluations with recruiting to provide input to potential internal managers (consistent with employee privacy requirements).</t>
  </si>
  <si>
    <t>Proof of continuing eligibility (receipt of proof, i.e. college transcript)</t>
  </si>
  <si>
    <t>Beginning of COBRA eligibility or ineligibility</t>
  </si>
  <si>
    <t>System provides benefits enrollment confirmation indicating choices and associated information (i.e., levels of coverage, deduction amounts) to the participant via hardcopy or electronic.</t>
  </si>
  <si>
    <t>System provides a chronological history of benefits election.</t>
  </si>
  <si>
    <t>System processes eligibility of COBRA eligible individuals:</t>
  </si>
  <si>
    <t xml:space="preserve">System allows for the tracking of COBRA eligibility and ineligibility based on user-defined criteria.  </t>
  </si>
  <si>
    <t>System provides the ability to establish appropriate qualifying events that will initiate COBRA processing, and should generate standard letters notifying participant of COBRA eligibility or ineligibility.</t>
  </si>
  <si>
    <t xml:space="preserve">System provides the capability for automated detection of expiration of insurance eligibility for employees on Leave Without Pay or Layoff and for timely advance notification to the employee.  Three notifications need to be added, to let employees know about pending cancellation. </t>
  </si>
  <si>
    <t>System provides ability to monitor name change and residence address changes and trigger notification of those events effecting all insurance and eligibility.</t>
  </si>
  <si>
    <t>Benefit Plan Costs</t>
  </si>
  <si>
    <t>System provides for the following financial processes associated with benefits administration, including:</t>
  </si>
  <si>
    <t>Billing of direct payment participants for costs of group benefits</t>
  </si>
  <si>
    <t>Remittance advices will be produced monthly for direct payment participants</t>
  </si>
  <si>
    <t>Additional remittance advice will be prepared immediately if a payment is received that is insufficient to balance due</t>
  </si>
  <si>
    <t>Direct bill participants should receive one invoice that shows amounts for individual coverages</t>
  </si>
  <si>
    <t>Ability to set collection method for each payee, including: billed/check, ACH, cash, and state entity paid</t>
  </si>
  <si>
    <t>Online entry of cash receipts from direct payment participants</t>
  </si>
  <si>
    <t>If premiums are delinquent, the system will apply payments to the oldest balances first</t>
  </si>
  <si>
    <t>Creation, tracking, and maintenance of training classes (a group of one or more lessons - same class can belong to more than one course)</t>
  </si>
  <si>
    <t>Creation, tracking and maintenance of training courses (a group of one or more classes - same course can belong to more than one program)</t>
  </si>
  <si>
    <t>Creation, tracking, and maintenance of training programs / curriculums (a group of one or more courses)</t>
  </si>
  <si>
    <t>System provides the ability to track outside training provided by other entities, vendors, and organizations.</t>
  </si>
  <si>
    <t>System provides the ability to track skills, certifications, licenses and Continuing Professional Education (CPE), Continuing Education Units (CEU) and/or Continuing Legal Education (CLE) credits obtained by successful completion of a lesson, class, course, program, or outside training event.</t>
  </si>
  <si>
    <t>System provides the ability to track employee registration and training in classes, courses, programs, and outside training, including Continuing Professional Education (CPE), and/or Continuing Legal Education (CLE) credits.</t>
  </si>
  <si>
    <t>System provides the ability to define a standard education and career development curriculum based on position, skill category, and other criteria.  This capability allows supervisors to work with their subordinates to establish a career development plan specific to each particular employee.</t>
  </si>
  <si>
    <t>System provides the ability to produce a course catalog and schedule of training sessions by organization unit.</t>
  </si>
  <si>
    <t>System provides the ability to record prerequisites for courses (other courses, entry exams, certifications, licenses, etc.).</t>
  </si>
  <si>
    <t>System provide the capability of tracking which lessons, classes, courses, programs, and outside training are mandatory.  In addition to general lesson, class, course, and training session information, each mandatory training entry includes:</t>
  </si>
  <si>
    <t>Reason for being mandated</t>
  </si>
  <si>
    <t>Mandating entity / Organization</t>
  </si>
  <si>
    <t>System provides the ability to track inventory of resources needed to design a training course including:</t>
  </si>
  <si>
    <t>Type of room</t>
  </si>
  <si>
    <t>Configuration / layout of room</t>
  </si>
  <si>
    <t>Technology needed (computers, network for web cast, printers, etc.)</t>
  </si>
  <si>
    <t>Teaching aids needed</t>
  </si>
  <si>
    <t>Audio / visual and other equipment needed</t>
  </si>
  <si>
    <t>Instructor needs</t>
  </si>
  <si>
    <t>Facility / room capacity</t>
  </si>
  <si>
    <t>System provides the ability to track, at minimum, the following training session attributes:</t>
  </si>
  <si>
    <t>Course identification</t>
  </si>
  <si>
    <t>Course start and end times</t>
  </si>
  <si>
    <t>Course schedule</t>
  </si>
  <si>
    <t>Course prerequisites</t>
  </si>
  <si>
    <t>Course hours/credits</t>
  </si>
  <si>
    <t>Course location (including attached PDF map file)</t>
  </si>
  <si>
    <t>Minimum participation required to receive credit</t>
  </si>
  <si>
    <t>Minimum participation required to run session</t>
  </si>
  <si>
    <t>Maximum session capacity</t>
  </si>
  <si>
    <t>Evaluation (class &amp; instructor)</t>
  </si>
  <si>
    <t>Cost to conduct session (facility, materials, instructors, administration, other costs)</t>
  </si>
  <si>
    <t>Tuition cost (employee, non-employee)</t>
  </si>
  <si>
    <t>Reimbursable cost (to employee)</t>
  </si>
  <si>
    <t>System provides the ability to track multiple training delivery types including:</t>
  </si>
  <si>
    <t>Classroom</t>
  </si>
  <si>
    <t>E-learning / distance learning</t>
  </si>
  <si>
    <t>Web cast</t>
  </si>
  <si>
    <t>Conference</t>
  </si>
  <si>
    <t>Blended</t>
  </si>
  <si>
    <t>Mandatory or elective</t>
  </si>
  <si>
    <t>System provides for the tracking of the designed training catalog by organization unit.</t>
  </si>
  <si>
    <t>System provides for the entry of user-defined training types such as:</t>
  </si>
  <si>
    <t>Job related</t>
  </si>
  <si>
    <t>Career related</t>
  </si>
  <si>
    <t>Personal development</t>
  </si>
  <si>
    <t>Basic supervisory development</t>
  </si>
  <si>
    <t>Training Needs Assessment</t>
  </si>
  <si>
    <t>System provides the ability to define career development plan, including standard and alternative career paths.</t>
  </si>
  <si>
    <t>System provides the ability to enter and route training requests which are related to training event(s) or courses.  Training requests would include:</t>
  </si>
  <si>
    <t>Requestor name, organization unit, number</t>
  </si>
  <si>
    <t>Class title, start and end date, hours, location, number of credits</t>
  </si>
  <si>
    <t>Basis for request (e.g., job related, career related, personal development)</t>
  </si>
  <si>
    <t>Type of training (e.g., AA, technology, supervisory, safety, other)</t>
  </si>
  <si>
    <t>Funding source</t>
  </si>
  <si>
    <t>Estimated course and travel cost</t>
  </si>
  <si>
    <t>Expected value to requestor</t>
  </si>
  <si>
    <t>System provides the ability to notify Affirmative Action when job classification changes occur for validation of CIC, EEO category and County ethnicity coding.</t>
  </si>
  <si>
    <t>System provides the ability to link spouses when both work for the County .</t>
  </si>
  <si>
    <t>System provides the ability to track multiple actions taken by the County which impacts employee's employment, including:</t>
  </si>
  <si>
    <t>System provides a comprehensive longevity program for tracking County service including allowing for breaks in service.</t>
  </si>
  <si>
    <t>System provides the ability to interface with payroll for processing employees receiving workers’ compensation to ensure that employees are not receiving Worker's Comp and County pay (including leave) for the same period.</t>
  </si>
  <si>
    <t>System provides the ability to track liability claims against the County filed by current or previous employees.</t>
  </si>
  <si>
    <t>System calculates employee deductions and County contributions based on rules specified in Benefit Administration using the following variables:</t>
  </si>
  <si>
    <t>Limit amounts (County defined and employee defined)</t>
  </si>
  <si>
    <t>System provides on-line approval of training requests based on varying levels of security as defined by the department.</t>
  </si>
  <si>
    <t>System provides the ability to assign training requirements to a job class, position, members of a bargaining unit, organization unit or other user-defined criteria and then assess training needs of individuals within those parameters.</t>
  </si>
  <si>
    <t>System provides the ability to roll up individual training needs to an aggregated level by organization unit to provide input into training program and course development.</t>
  </si>
  <si>
    <t>Participants within a given benefit status</t>
  </si>
  <si>
    <t>Participants within a given Bargaining Unit</t>
  </si>
  <si>
    <t>Participants within a given class code/title</t>
  </si>
  <si>
    <t>Participants by residential and/or work locations</t>
  </si>
  <si>
    <t>Participants within a given Department, by location code</t>
  </si>
  <si>
    <t>System provides reports reflecting eligible participants not enrolled in benefit plans.</t>
  </si>
  <si>
    <t>System provides a premiums due report.</t>
  </si>
  <si>
    <t>System provides a collections applied report.</t>
  </si>
  <si>
    <t>System provides an overpayment report.</t>
  </si>
  <si>
    <t>System provides a retroactive transaction report.</t>
  </si>
  <si>
    <t>System provides an activity report by, user defined time period.</t>
  </si>
  <si>
    <t>System provides a financial system detail report.</t>
  </si>
  <si>
    <t>System provides a monthly enrollment report.</t>
  </si>
  <si>
    <t>System provides a refunds report.</t>
  </si>
  <si>
    <t>Grievance number</t>
  </si>
  <si>
    <t>Type of grievance</t>
  </si>
  <si>
    <t>Grievant</t>
  </si>
  <si>
    <t>System provides a mismatched payment report.</t>
  </si>
  <si>
    <t>System provides a grandfathered eligibility report.</t>
  </si>
  <si>
    <t>System provides the ability to purge inactive customers based upon user-defined parameters.</t>
  </si>
  <si>
    <t>Official sealed bids (commodities and services)</t>
  </si>
  <si>
    <t>System provides the ability to support punch out/round trip catalog procurement using vendor-maintained catalogs.</t>
  </si>
  <si>
    <t>Requestor (creates requisition)</t>
  </si>
  <si>
    <t>Multiple suggested vendor number(s)</t>
  </si>
  <si>
    <t>Suggested vendor name (suggested vendor information passed to solicitation)</t>
  </si>
  <si>
    <t xml:space="preserve">"Need by" date or start/end service dates </t>
  </si>
  <si>
    <t>Priority code (emergency or normal handling)</t>
  </si>
  <si>
    <t>Justification / comments</t>
  </si>
  <si>
    <t>Written requests (e.g., RFP, RFI, RFQ, RFO, IFB, ITB)</t>
  </si>
  <si>
    <t>System provides the ability for assignment of a unique purchase order number through system-generated means or manual assignment of purchase order number.</t>
  </si>
  <si>
    <r>
      <t>Solicitation or bid</t>
    </r>
    <r>
      <rPr>
        <sz val="10"/>
        <color indexed="11"/>
        <rFont val="Arial"/>
        <family val="2"/>
      </rPr>
      <t xml:space="preserve"> </t>
    </r>
    <r>
      <rPr>
        <sz val="10"/>
        <rFont val="Arial"/>
        <family val="2"/>
      </rPr>
      <t>number (if applicable)</t>
    </r>
  </si>
  <si>
    <t>System will deliver functionality to forecast current year budget and actual (either on a line-by-line basis or on an entire budget) based on:</t>
  </si>
  <si>
    <t>System will provide for integration that allows approved budget to be loaded into General Ledger module.</t>
  </si>
  <si>
    <t>System provides a annual premiums report with what if analysis capabilities.</t>
  </si>
  <si>
    <t>System provides a report listing participants and projected premiums for user defined period(s).</t>
  </si>
  <si>
    <t>System produces rosters of participants in specific benefit plans based on user defined criteria.</t>
  </si>
  <si>
    <r>
      <t>Prior to 70</t>
    </r>
    <r>
      <rPr>
        <vertAlign val="superscript"/>
        <sz val="10"/>
        <rFont val="Arial"/>
        <family val="2"/>
      </rPr>
      <t>th</t>
    </r>
    <r>
      <rPr>
        <sz val="10"/>
        <rFont val="Arial"/>
        <family val="2"/>
      </rPr>
      <t xml:space="preserve"> birthday</t>
    </r>
  </si>
  <si>
    <t>Applicant Services General Requirements</t>
  </si>
  <si>
    <t>AS</t>
  </si>
  <si>
    <t>System provides the ability to accommodate decentralized staffing functions (delegated) as well as centralized (non-delegated) staffing functions.</t>
  </si>
  <si>
    <t>System provides the ability to track and process both external applicants as well as current employees, and former employees with reemployment rights applying for open positions.</t>
  </si>
  <si>
    <t>Creation of request to fill (RTF) vacant positions</t>
  </si>
  <si>
    <t>Approval of RTF</t>
  </si>
  <si>
    <t>Tracking of RTF status</t>
  </si>
  <si>
    <t>Tracking of applicants</t>
  </si>
  <si>
    <t>Processing of registers and eligibility lists</t>
  </si>
  <si>
    <t>Management of testing and interview process</t>
  </si>
  <si>
    <t>Tracking of the interview process</t>
  </si>
  <si>
    <t>Correcting of historical staffing and hiring history</t>
  </si>
  <si>
    <t>Applicant Services integrates with other components of the system, including :</t>
  </si>
  <si>
    <t>Compensation/classification</t>
  </si>
  <si>
    <t>System produces applicant notifications/letters by email or US mail based on user-defined option.</t>
  </si>
  <si>
    <t>System provides for integration with imaging capability to associate scanned data with an applicant.</t>
  </si>
  <si>
    <t>Contributions (retirement plans, section 125 plans, etc.) including both employee and County contributions</t>
  </si>
  <si>
    <t>County-wide</t>
  </si>
  <si>
    <t>Totals by employee, COA fields, Department, County</t>
  </si>
  <si>
    <t>The system must retain leave accounting information for a specified time period (at least 5 years), based on a user-defined parameter, from the date the employee terminates County employment.  If a person returns within the specified time period, the system provides an option to restore any sick leave balances.</t>
  </si>
  <si>
    <t>System provides applicant tracking functions within the County, including the following broad functions:</t>
  </si>
  <si>
    <t>County and employee contributions to Benefits</t>
  </si>
  <si>
    <t xml:space="preserve">County and employee contributions to retirement </t>
  </si>
  <si>
    <t>System provides the ability to track actual costs and benefits of each employee including regular salary and wages, incentive pay, and all County paid costs by the various groups such as department, fund and budget unit field.</t>
  </si>
  <si>
    <t>System is available for employees to access through a secure external connection to the County.</t>
  </si>
  <si>
    <t>System will provide ability to maintain and track the following information for inventory items:</t>
  </si>
  <si>
    <t>Item description (short)</t>
  </si>
  <si>
    <t>Text description (long - please indicate maximum length in Comments column)</t>
  </si>
  <si>
    <t>Order price</t>
  </si>
  <si>
    <t>Average price (calculated value)</t>
  </si>
  <si>
    <t>Shelf life</t>
  </si>
  <si>
    <t>Primary Vendor Rank</t>
  </si>
  <si>
    <t>Quantity on hand</t>
  </si>
  <si>
    <t>Quantity received on orders</t>
  </si>
  <si>
    <t>Ordered year-to-date</t>
  </si>
  <si>
    <t>Received year-to-date</t>
  </si>
  <si>
    <t>Issued current period</t>
  </si>
  <si>
    <t>Issued year-to-date</t>
  </si>
  <si>
    <t>Commodity code</t>
  </si>
  <si>
    <t>Sub Commodity Code</t>
  </si>
  <si>
    <t>Item Number</t>
  </si>
  <si>
    <t>Item Status Type</t>
  </si>
  <si>
    <t>System will provide ability to update stock item data and maintain all the specific data for:</t>
  </si>
  <si>
    <t>Purchases</t>
  </si>
  <si>
    <t>Returns to stock</t>
  </si>
  <si>
    <t>Returns to supplier</t>
  </si>
  <si>
    <t>Adjustments</t>
  </si>
  <si>
    <t>Material reservations (Allocations)</t>
  </si>
  <si>
    <t>Backorders</t>
  </si>
  <si>
    <t>Defective or Damaged Parts Returned to Vendor</t>
  </si>
  <si>
    <t>Issuance of Inventory</t>
  </si>
  <si>
    <t>Surplus or Junk Items</t>
  </si>
  <si>
    <t>Recalls</t>
  </si>
  <si>
    <t>System will provide ability to maintain in-house inventory of "central stores" items.</t>
  </si>
  <si>
    <t>System will provide ability to maintain online stock catalogs.</t>
  </si>
  <si>
    <t>System provides the ability to produce management reports including employment trends, workforce planning, retirement impacts and COBRA participants.</t>
  </si>
  <si>
    <t>System provides the ability to produce workforce planning reports including:</t>
  </si>
  <si>
    <t>Workforce supply analysis comparing department job classifications and seniority demographics by business function</t>
  </si>
  <si>
    <t>Workforce supply analysis comparing department job classifications and age demographics by business function</t>
  </si>
  <si>
    <t>Retirement vulnerability assessment comparing projected retirements by fiscal year by job class</t>
  </si>
  <si>
    <t>Workforce turnover analysis by demographic, organization unit, job class and reason category</t>
  </si>
  <si>
    <t>Workforce gap analysis illustrating projected skill mix vs. skill requirements</t>
  </si>
  <si>
    <t>Workforce development plans by organization unit that compare to strategic goals and objectives</t>
  </si>
  <si>
    <t>Employee Self Service (ESS)</t>
  </si>
  <si>
    <t>System provides the ability to track and report which solicitations are sent to or downloaded by which vendors.</t>
  </si>
  <si>
    <t>System provides the ability to automatically send (generate email or print letter if no email address is present) addendums to solicitations to those on a solicitation's bid list.</t>
  </si>
  <si>
    <t>System provides the ability to identify vendors that have email capability, and based on the commodities for which they have registered, electronically send them (including attachments):</t>
  </si>
  <si>
    <t>Solicitation documents</t>
  </si>
  <si>
    <t>Addendums</t>
  </si>
  <si>
    <t>Notifications of solicitations with a brief description of each commodity being purchased and provide a hyperlink that will take the vendor to the solicitation download page</t>
  </si>
  <si>
    <t xml:space="preserve">Requests for information </t>
  </si>
  <si>
    <t>Notifications of pre-bid conferences and attachments</t>
  </si>
  <si>
    <t>Awards and notifications of award</t>
  </si>
  <si>
    <t>System provides the ability to select how responses will be accepted (e.g., all line items or none, by line item, etc.).</t>
  </si>
  <si>
    <t>System provides the ability to record solicitation responses for each solicitation.  Responses include but are not limited to the following data elements:</t>
  </si>
  <si>
    <t>Solicitation number</t>
  </si>
  <si>
    <t>Vendor ID</t>
  </si>
  <si>
    <t>Vendor order address</t>
  </si>
  <si>
    <t>Vendor invoice address</t>
  </si>
  <si>
    <t>Vendor remit-to address</t>
  </si>
  <si>
    <t>Vendor phone</t>
  </si>
  <si>
    <t>Vendor fax number</t>
  </si>
  <si>
    <t>Vendor e-mail address</t>
  </si>
  <si>
    <t>Small/Minority-owned status (ethnicity and gender)/Other Targeted businesses</t>
  </si>
  <si>
    <t>Contacted by (informal quotes)</t>
  </si>
  <si>
    <t>Contact date (informal quotes)</t>
  </si>
  <si>
    <t>Unit price</t>
  </si>
  <si>
    <t>Unit of measure/packaging</t>
  </si>
  <si>
    <t>Dollar Amount (zero dollars are permitted)</t>
  </si>
  <si>
    <t>Availability date</t>
  </si>
  <si>
    <t>Delivery/completion date</t>
  </si>
  <si>
    <t>Identified exceptions</t>
  </si>
  <si>
    <t>Comment (text) field (at line and header level)</t>
  </si>
  <si>
    <t>Minimum order amount</t>
  </si>
  <si>
    <t>Bid receipt date and time</t>
  </si>
  <si>
    <t>Discount terms</t>
  </si>
  <si>
    <t>System provides the ability for the vendor to attach files to their response.</t>
  </si>
  <si>
    <t>System provides the ability for the vendor to include manufacturer and part number being bid.</t>
  </si>
  <si>
    <t xml:space="preserve">Pre-employment, criminal background screening for required positions and designated sensitive positions by establishing workflow processes to track an applicant's progress through the background screening, recording the information regarding the background, medical and psychological checks </t>
  </si>
  <si>
    <t>Applicants' progress and prepare sign off letters as appropriate</t>
  </si>
  <si>
    <t>Schedule medical appointments (background medical checks) with the available contracted medical facilities</t>
  </si>
  <si>
    <t>Schedule psychological appointments (background psychological checks) with available contracted psychologist</t>
  </si>
  <si>
    <t>Results of medical assessments</t>
  </si>
  <si>
    <t>Results of psychological assessments</t>
  </si>
  <si>
    <t>Results of licensure or certification</t>
  </si>
  <si>
    <t>System provides the ability for employees and applicants to maintain a work and home email address, and choose which email address is primary for notifications.</t>
  </si>
  <si>
    <t>Payroll Administration General Requirements</t>
  </si>
  <si>
    <t>PY</t>
  </si>
  <si>
    <t>The Payroll component of the system is designed to meet a number of management and accounting objectives.  These objectives include the ability to:</t>
  </si>
  <si>
    <t>Provide approval points for all payroll hours, leave hours</t>
  </si>
  <si>
    <t>Retain payment of Federal and State (including States other than Texas) taxes withheld, to comply with Federal and State payroll tax reporting requirements</t>
  </si>
  <si>
    <t>Review employee pay and benefit detail on-line</t>
  </si>
  <si>
    <t>System produces W-2 forms, including multiple W-2s for multiple state reporting.  The system generates the forms, without using pre-printed forms, in the correct format and have the ability to select from varying formats (i.e. mailer or side by side).  Additionally, the system provides for direct mail of the forms to the employees.</t>
  </si>
  <si>
    <t>System calculates and produces duplicate W-2 forms for multiple years.</t>
  </si>
  <si>
    <t>System maintains salary, deduction, and pay history for each employee for user defined number of periods.</t>
  </si>
  <si>
    <t>System provides ability to archive and retrieve employee payroll data based on user defined criteria.</t>
  </si>
  <si>
    <t>System notifies enrollees via email or paper when a training session is cancelled, postponed, changed or rescheduled.</t>
  </si>
  <si>
    <t>System provides the ability for either the employee's regular training coordinator and/or the training session coordinator to notify employees of confirmed registration or wait listings (one is the sender and the other receives a copy of the email).</t>
  </si>
  <si>
    <t>System provides the ability to link the enrollees' email to a web page for the enrollee to perform various activities such as:</t>
  </si>
  <si>
    <t>Cancel attendance which generates an email via workflow to the employee's training coordinator, the training session coordinator, and the employee's supervisor</t>
  </si>
  <si>
    <t>Ask a question about the training session which generates an email to the training session coordinator</t>
  </si>
  <si>
    <t>Ask a question of their training coordinator which generates an email via workflow</t>
  </si>
  <si>
    <t>System provides the ability to record attendance of an attendee at a training session (lesson, class, course, program, or outside training) in hours.</t>
  </si>
  <si>
    <t>System provides the ability to track attendance of a lesson, class, course, or outside training based upon attendance of a training session inclusive of that lesson, class, or course.</t>
  </si>
  <si>
    <t>System provides the ability to track the grade achieved by an attendee for a lesson, class, course, or outside training based upon grade achieved at a training session inclusive of that lesson, class, course, or outside training.</t>
  </si>
  <si>
    <t>System provides updates to training session roster based on actual attendance at the completion of the training.</t>
  </si>
  <si>
    <t>System provides for automatic update to skills / certifications / licenses of attendees who have met the course completion (time) and grade requirements.</t>
  </si>
  <si>
    <t xml:space="preserve">System provides the ability to notify the employee's training coordinator and supervisor if actual attendance hours don't match the planned attendance hours (if employee was a no show or missed part of the training session).  </t>
  </si>
  <si>
    <t>System provides the ability to charge scheduled attendees for no show (without proper cancellation).</t>
  </si>
  <si>
    <t>System provides the ability to setup and generate at least the following customized notification letters (paper and/or email):</t>
  </si>
  <si>
    <t>Wait list notification to employee with copy to manager</t>
  </si>
  <si>
    <t>Closed class notification to employee with copy to manager</t>
  </si>
  <si>
    <t>Confirmation of class notification to employee with copy to manager</t>
  </si>
  <si>
    <t>System provides the ability to generate customizable notification forms by user-definable criteria (division for example) at a predefined period of time prior to the start of the training session.</t>
  </si>
  <si>
    <t>System provides the ability to generate labels for mass notification mailings.</t>
  </si>
  <si>
    <t>System provide the ability to record and report planned and actual information based on user defined criteria, for each training session.</t>
  </si>
  <si>
    <t>System provides the ability to notify instructors and enrollees for each training session (via email / paper) of:</t>
  </si>
  <si>
    <t>Location (including PDF map)</t>
  </si>
  <si>
    <t>Logistical requirements</t>
  </si>
  <si>
    <t>Supplies needed</t>
  </si>
  <si>
    <t>Prework</t>
  </si>
  <si>
    <t>System provides the ability for instructors to generate ad hoc notices to registered participants in a scheduled training session.</t>
  </si>
  <si>
    <t>System provides the ability for multiple levels to authorize training requests.</t>
  </si>
  <si>
    <t>System provides a method to record class and instructor evaluation metrics and scores collected at the session or received after the session via email or web-enabled entry.</t>
  </si>
  <si>
    <t>System provides the ability to track training for specific job classification (multiple text entries) for employees.</t>
  </si>
  <si>
    <t>System provides the ability to track qualifications and competencies for specific job classification (multiple text entries), for employees.</t>
  </si>
  <si>
    <t>Instruction certification by which sessions, courses, or programs</t>
  </si>
  <si>
    <t>Evaluations (material and delivery)</t>
  </si>
  <si>
    <t>Enrollment</t>
  </si>
  <si>
    <t>Attendance tracking (by person)</t>
  </si>
  <si>
    <t>Identification of the outside attendee's training coordinator (name and contact information)</t>
  </si>
  <si>
    <t>E-mail notifications</t>
  </si>
  <si>
    <t>Billing (flexible rules according to class, course, offering entity, attending entity/organization, etc.)</t>
  </si>
  <si>
    <t>Limitation of number of training session slots available to outside entities / organizations</t>
  </si>
  <si>
    <t>Prioritization of training session slots by outside entity / organization</t>
  </si>
  <si>
    <t>System provides for an exam item bank with lists of numerous questions by exam dimension.</t>
  </si>
  <si>
    <t>System provides a test item analysis feature that computes and displays standard statistics including test score means, standard deviations, and frequency distributions, and item difficulties, response frequencies, and other measures for defined sets of test questions and applicant groups.</t>
  </si>
  <si>
    <t>System provides the ability to exclude items that are deemed invalid from final scoring of tests.</t>
  </si>
  <si>
    <t>System provides the ability to record multiple scores for the same applicant and the same test.</t>
  </si>
  <si>
    <t>System provides the ability to specify whether the system will use the highest or last test score in ranking:</t>
  </si>
  <si>
    <t>Globally</t>
  </si>
  <si>
    <t>By job class</t>
  </si>
  <si>
    <t>By test component</t>
  </si>
  <si>
    <t>System provides the ability to record and calculate ratings for experience, education, etc.</t>
  </si>
  <si>
    <t>System produces a user-definable results notification with information such as:</t>
  </si>
  <si>
    <t>Component (test, rating, etc.)</t>
  </si>
  <si>
    <t>Score</t>
  </si>
  <si>
    <t>Score range</t>
  </si>
  <si>
    <t>Register rank</t>
  </si>
  <si>
    <t>Comment Text</t>
  </si>
  <si>
    <t>Register and Eligibility List Management</t>
  </si>
  <si>
    <t>System provides the ability to register and track all applicants that are eligible for filling a position by class (note: the register for a classification could be dynamic, changing each time a new applicant completes the testing process for the classification).</t>
  </si>
  <si>
    <t>System provides the ability to generate a preview list to be created for an approved opening by the following categories, ordered by user defined criteria:</t>
  </si>
  <si>
    <t>Promotional</t>
  </si>
  <si>
    <t>Rehire</t>
  </si>
  <si>
    <t>Open competitive (appointment)</t>
  </si>
  <si>
    <t>Non-competitive (all have the same ranking)</t>
  </si>
  <si>
    <t>Layoff</t>
  </si>
  <si>
    <t>Employee demographics (affirmative action)</t>
  </si>
  <si>
    <t>System provides for the filtering of lists for promotional registers by current entity organization of employees (County-wide, department-wide, division, work unit, etc.).</t>
  </si>
  <si>
    <t>System supports the following adjustments when creating the list for an approved opening based on user parameters on which adjustments to apply to which types of openings (final ranking is based on test/ranking scores):</t>
  </si>
  <si>
    <t>Apply veterans preference points</t>
  </si>
  <si>
    <t>Expanded certification</t>
  </si>
  <si>
    <t>System provides lists to be filtered by approved multiple special qualification parameters, including:</t>
  </si>
  <si>
    <t>Geographic breakdown</t>
  </si>
  <si>
    <t>County of preference</t>
  </si>
  <si>
    <t>Legal County (County of residence)</t>
  </si>
  <si>
    <t>Work County</t>
  </si>
  <si>
    <t>entity organization</t>
  </si>
  <si>
    <t>Other user specified qualifications</t>
  </si>
  <si>
    <t>System provides for the specification of list hierarchy such that certain types of applicants are always evaluated first (i.e., all of those that have been laid off are considered before other candidates).</t>
  </si>
  <si>
    <t>System provides for user-specified rules for selecting candidates for inclusion on the list such as:</t>
  </si>
  <si>
    <t>All of a particular category (layoffs, disabled, etc.)</t>
  </si>
  <si>
    <t>System is available for employees to use (securely) through kiosks (i.e.,  keyboard and touch screens)</t>
  </si>
  <si>
    <t>System allows employees to submit a leave buy-back request</t>
  </si>
  <si>
    <t>System provides the ability to maintain the employee training history.</t>
  </si>
  <si>
    <t>No-show and cancellation notifications to employee with copy to manager</t>
  </si>
  <si>
    <t>System provides for the planning of future training:</t>
  </si>
  <si>
    <t>System allows employees to print their own training record; including classes:</t>
  </si>
  <si>
    <t>System provides the ability for employees to request training.</t>
  </si>
  <si>
    <t>System provides the ability for employees to view and search the course catalog and schedule of training sessions.</t>
  </si>
  <si>
    <t>Qualified Transportation Benefits</t>
  </si>
  <si>
    <t>Deferred Compensation</t>
  </si>
  <si>
    <t>Accidental Death Insurance</t>
  </si>
  <si>
    <t>System provides for Section 125 benefit plans and the specification of whether a particular benefit type (see 22.00 above) is part of a Section 125 plan.</t>
  </si>
  <si>
    <t>Other chart of account field</t>
  </si>
  <si>
    <t>Other departmental timekeeping systems (Kronos)</t>
  </si>
  <si>
    <t>System calculates additional pay such as flat rate, percent of base, skills &amp; certifications, eligibility codes, etc.</t>
  </si>
  <si>
    <t>System provides for a position to be designated as primary, or by percent of each position assignment, for determining benefit, leave, overtime, and other calculation or allocations, when more than one position is used for a pay period.</t>
  </si>
  <si>
    <t>System provides the ability to track overtime comp earned by different work activity codes.  Compensation earned for some things can be cashed out, some comp cannot.</t>
  </si>
  <si>
    <t>System provides the ability for payroll to set and change payroll rules on an ongoing basis for user defined periods that are implemented at the entity level, class, or individual employee appointment.  Rules include:</t>
  </si>
  <si>
    <t>Percent amount of pay (base pay, all pay, departmental pay, net pay, etc.)</t>
  </si>
  <si>
    <t>Overtime determination by job class and/or collective bargaining unit</t>
  </si>
  <si>
    <t>System provides the ability to designate affirmative action (AA)-related staffing events for review/approval routing to entity AA officer such as:</t>
  </si>
  <si>
    <t>Recruitment activity plan</t>
  </si>
  <si>
    <t>System provides ability to access resumes by organization unit and County-wide for candidates.</t>
  </si>
  <si>
    <t>System provides the ability to track offers made to applicants tied to individual certifications and tracks the reports of action.</t>
  </si>
  <si>
    <t>System provides the ability to track career agents which match job interests (e.g., applications) with job openings.</t>
  </si>
  <si>
    <t>Cert rule category (e.g., Veteran disabled)</t>
  </si>
  <si>
    <t>Third party time entry systems (e.g., Kronos)</t>
  </si>
  <si>
    <t>System provides the ability to allow employees to enter multiple time records for a 24 hour period including varying periods of time of time worked, cost centers, projects and other chart of account elements worked within a given shift.</t>
  </si>
  <si>
    <t>System supports the tracking of a doctor's release requirement and date received within HIPAA guidelines.</t>
  </si>
  <si>
    <t>Automatic increase of (or reminder to training session coordinator to increase) number slots available for outside entities / organizations at a predetermined time period prior to the start of the training session</t>
  </si>
  <si>
    <t>Training Costs and Receivables</t>
  </si>
  <si>
    <t>Programs/courses offered</t>
  </si>
  <si>
    <t>Classes/sessions to be given</t>
  </si>
  <si>
    <t>Number of employees to be trained</t>
  </si>
  <si>
    <t>Projected cost of training (internal and external costs)</t>
  </si>
  <si>
    <t>Opportunity cost of employees attending training</t>
  </si>
  <si>
    <t>Source of funding</t>
  </si>
  <si>
    <t>Track actuals against plan</t>
  </si>
  <si>
    <t>System provides the capability to track and report direct costs for training including costs for training instructor(s) (whether staff time or contractor-provided), venue cost, travel expenses, materials, etc. by individual, course, chart of accounts, for user defined time periods.</t>
  </si>
  <si>
    <t>System provides the capability to track and report indirect costs for training including employee time by classification, hourly cost linked to a salary table, etc. by individual, course, chart of accounts, etc..</t>
  </si>
  <si>
    <t>System provides the capability to track and report budget and statistical  information such as fund, revenue source, no. of persons per workshop, date of workshop, priority rating, training date, justification statements, organization, program, etc..</t>
  </si>
  <si>
    <t>System provide the capability to summarize varying levels of chart of account codes such as organization, expenditure, and fund levels, etc..</t>
  </si>
  <si>
    <t>System provides support for the Tuition Reimbursement program including:</t>
  </si>
  <si>
    <t>Courses enrolled in / completed</t>
  </si>
  <si>
    <t>Units enrolled in / completed</t>
  </si>
  <si>
    <t>System provides support for the Training Reimbursement program including:</t>
  </si>
  <si>
    <t>Books, supplies, other materials</t>
  </si>
  <si>
    <t>Travel</t>
  </si>
  <si>
    <t>System provides the ability to track situations where employees are required to maintain employment for a certain period of time after the completion of training and notify designated personnel when employee terminates prior to the time period.</t>
  </si>
  <si>
    <t>   </t>
  </si>
  <si>
    <t>System provides on-line inquiry screens that display training budget and financial information, with appropriate security.</t>
  </si>
  <si>
    <t>System allows employees and non-employees to query all classes, courses, programs, and outside training:</t>
  </si>
  <si>
    <t>They have completed, with test scores and dates</t>
  </si>
  <si>
    <t>In which they have enrolled</t>
  </si>
  <si>
    <t>That teach / impart a specific skill or certification</t>
  </si>
  <si>
    <t>Needed for career / job / level of certification progression (classes and courses to address a skills / certification gap)</t>
  </si>
  <si>
    <t>System provides the ability for instructors to access information regarding classes they taught or are scheduled to teach.</t>
  </si>
  <si>
    <t>System allows flexible queries and analysis of session, class, course, program and outside training information including:</t>
  </si>
  <si>
    <t>Offerings (training sessions)</t>
  </si>
  <si>
    <t>Attendance</t>
  </si>
  <si>
    <t>Over periods of time</t>
  </si>
  <si>
    <t>System allows flexible queries and analysis of training, competency, skill, license, and certification gaps.</t>
  </si>
  <si>
    <t>System provides the ability to produce detailed and summary ad-hoc and regularly scheduled reports utilizing user defined criteria.</t>
  </si>
  <si>
    <t>System provides the ability to produce certificate of training completion for those successfully completing a session.</t>
  </si>
  <si>
    <t>System produces the following training reports:</t>
  </si>
  <si>
    <t>Employee training history transcripts</t>
  </si>
  <si>
    <t>Training session class rosters</t>
  </si>
  <si>
    <t>Earned income credit report</t>
  </si>
  <si>
    <t>Payroll proof report</t>
  </si>
  <si>
    <t>Employee balances report</t>
  </si>
  <si>
    <t>Longevity report</t>
  </si>
  <si>
    <t xml:space="preserve">Retroactive pay </t>
  </si>
  <si>
    <t>System produces a leave report by leave pay type.</t>
  </si>
  <si>
    <t>System produces a comp time report for employees getting paid off for user defined period(s).</t>
  </si>
  <si>
    <t>System produces a payroll register, deduction and other earnings report, including:</t>
  </si>
  <si>
    <t>System produces tracking reports linked to work distribution fields.</t>
  </si>
  <si>
    <t>System produces a leave balance report (vacation, sick leave, comp time).</t>
  </si>
  <si>
    <t>System provides the ability to automate the distribution and recovery and regeneration of reports.</t>
  </si>
  <si>
    <t>Time Reporting/Leave Accounting General Requirements</t>
  </si>
  <si>
    <t>TL</t>
  </si>
  <si>
    <t>System provides the ability to allow employees and employee groups to be processed based on positive or exception time entry.</t>
  </si>
  <si>
    <t>Hiring Action Report</t>
  </si>
  <si>
    <t>Applicants Passing Exams</t>
  </si>
  <si>
    <t>Applicants Passing Exams Out of State</t>
  </si>
  <si>
    <t>Applicants Flow by Job Group</t>
  </si>
  <si>
    <t xml:space="preserve">Written Hiring Reasons </t>
  </si>
  <si>
    <t>Classification and Compensation General Requirements</t>
  </si>
  <si>
    <t>CC</t>
  </si>
  <si>
    <t>System provides the ability to allow separate salary schedules to be maintained by job classification.</t>
  </si>
  <si>
    <t>System provides the ability to maintain effective dates for salary table to allow for future pay adjustments.</t>
  </si>
  <si>
    <t>System provides the ability to maintain effective dates for Class data to allow for future pay adjustments.</t>
  </si>
  <si>
    <t>System provides the ability to retain previous salary, hours data and effective dates for use when calculating retroactive pay adjustments.</t>
  </si>
  <si>
    <t>System provides the ability to store salary data for user-defined employee groups such as:</t>
  </si>
  <si>
    <t>Employing unit</t>
  </si>
  <si>
    <t>Job title</t>
  </si>
  <si>
    <t>EEO category</t>
  </si>
  <si>
    <t>Salary schedule</t>
  </si>
  <si>
    <t>Pay range</t>
  </si>
  <si>
    <t>Census code</t>
  </si>
  <si>
    <t>FLSA classification</t>
  </si>
  <si>
    <t>System provides the ability to maintain salary tables with the following types of programs :</t>
  </si>
  <si>
    <t>Salary range structure (minimum / control points (mid, quartile, etc.) / maximum structure)</t>
  </si>
  <si>
    <t>Salary schedules with steps within schedule (unlimited steps)</t>
  </si>
  <si>
    <t>Special salary schedules:  steps defined by classification</t>
  </si>
  <si>
    <t>Other user-defined salary table parameters</t>
  </si>
  <si>
    <t>System provides multiple methods to record base rate as follows:</t>
  </si>
  <si>
    <t>Per annum</t>
  </si>
  <si>
    <t>Per month</t>
  </si>
  <si>
    <t>Per day</t>
  </si>
  <si>
    <t>Per hour</t>
  </si>
  <si>
    <t>System provides multiple methods to code each occurrence of additional pay as follows:</t>
  </si>
  <si>
    <t>Flat rate</t>
  </si>
  <si>
    <t>Percentage of current salary</t>
  </si>
  <si>
    <t>Based on other combinations of base rate and additional pay</t>
  </si>
  <si>
    <t>Overridden amounts (user entered)</t>
  </si>
  <si>
    <t>Schedule and level bonus (pays on a different schedule and/or level)</t>
  </si>
  <si>
    <t>System provides the ability to generate additional pay based on:</t>
  </si>
  <si>
    <t>Pay type</t>
  </si>
  <si>
    <t>Organization (Dept, Div, Cost Center)</t>
  </si>
  <si>
    <t>Position</t>
  </si>
  <si>
    <t>Duties performed</t>
  </si>
  <si>
    <t>Shift worked</t>
  </si>
  <si>
    <t>Skills</t>
  </si>
  <si>
    <t>Certificates</t>
  </si>
  <si>
    <t xml:space="preserve">Licenses  </t>
  </si>
  <si>
    <t>Languages</t>
  </si>
  <si>
    <t xml:space="preserve">Education  </t>
  </si>
  <si>
    <t>Current base pay step</t>
  </si>
  <si>
    <t>Pay differentials</t>
  </si>
  <si>
    <t>Time in classification</t>
  </si>
  <si>
    <t>System permits the length of each Chart of Accounts field to be established by County.</t>
  </si>
  <si>
    <t>System should provide the capability to meet County Chart of Accounts requirements and record transactions by the following elements (but not limited to):</t>
  </si>
  <si>
    <t>System provides the ability to calculate late payment charges, which can be calculated based on a County defined interest rate applied to the overdue balance as of a user defined date.</t>
  </si>
  <si>
    <t>System provides the ability to generate vendor payments based on federal rules, due date and discount date (whichever is earliest) to maximize interest earned and discounts received by the County.</t>
  </si>
  <si>
    <t>Printing checks based on multiple sorts (e.g., bank account first, then Check Sort, then department, then vendor number, etc.) as defined by the County.</t>
  </si>
  <si>
    <t>System provides for an automated reconciliation of all bank activity (including detailed reconciling items) per the system to bank transactions received from the County’s bank accounts through automated means.</t>
  </si>
  <si>
    <t xml:space="preserve">System provides the ability for County employees to initiate reimbursement for their travel expenses through direct entry of travel expenses into the System and to query on the status of their pending travel reimbursements. </t>
  </si>
  <si>
    <t>System provides the ability to edit transactions to ensure that the County maximum lodging rates are not exceeded without appropriate approvals.</t>
  </si>
  <si>
    <t>System provides the ability to require pertinent travel information included on the County official travel form, including:</t>
  </si>
  <si>
    <t xml:space="preserve">System provides the ability to generate payment through direct deposit (EFT) if designated to do so in the vendor file (for vendors) or in the employee master file maintained in the Human Resource module. </t>
  </si>
  <si>
    <t>Commissioners' Court approval date</t>
  </si>
  <si>
    <t>System provides the ability to enter and maintain fixed asset records online and properly accounts for assets in accordance with the County chart of accounts.</t>
  </si>
  <si>
    <t>Track assets (non-capitalized equipment) that are not to be capitalized per County policy but have been deemed to be secured by County or department policy (e.g., mobile phones).</t>
  </si>
  <si>
    <t>System technical design provides the ability to allow modification of asset capitalization and control rules per County and department policy, as necessary (i.e., no hard coding of rules).</t>
  </si>
  <si>
    <t>In addition to asset information listed previously, system maintains detailed property information required to identify, properly account for, and safeguard County lands, including, but not limited to the following:</t>
  </si>
  <si>
    <t xml:space="preserve">System provides the ability to capture activity/costs resulting from several County departments working concurrently on a project. </t>
  </si>
  <si>
    <t>System provides the ability to record the transfer of leases to the County.</t>
  </si>
  <si>
    <t>System provides the ability to bill by department on behalf of other County departments or external departments, which consolidate and reconcile billing information from several sources and provides one consolidated bill.</t>
  </si>
  <si>
    <t>County contract procurements</t>
  </si>
  <si>
    <t xml:space="preserve">System provides the ability to treat each County department as a separate entity (e.g., restrict departments from posting to other departments and viewing data, etc. without authorization) but also provides County-wide, consolidated querying/reporting from a data repository.  </t>
  </si>
  <si>
    <t>System provides the ability to support receipt of solicitation responses through electronic means.  Receipt should be secure and inaccessible by County receiving entity until bid opening date and time.</t>
  </si>
  <si>
    <t>System provides the ability to allow scheduling of periodic shifts or schedules on a user defined basis, up to 12 months out on an ongoing basis.</t>
  </si>
  <si>
    <t>System provides the ability to make on-line correction of work distribution.</t>
  </si>
  <si>
    <t>Training needs assessment by competency, skill and organization unit</t>
  </si>
  <si>
    <t>Training costs by organization unit</t>
  </si>
  <si>
    <t xml:space="preserve">Training event history (sessions offered, attendees trained and locations used by course/program) </t>
  </si>
  <si>
    <t>They have completed, with test scores, hours/credits and dates</t>
  </si>
  <si>
    <t>That teach / impart a specific skill, competency or certification</t>
  </si>
  <si>
    <t>System provides a split transaction report (multiple participants per family).</t>
  </si>
  <si>
    <t>System provides a dual transaction report (multiple appointments per participant).</t>
  </si>
  <si>
    <t>System provides a cancellation report.</t>
  </si>
  <si>
    <t>System provides a direct pay employee report.</t>
  </si>
  <si>
    <t>System provides a employee turning 70 report.</t>
  </si>
  <si>
    <t>System provides a Leave of Absence Participant report for a user defined time period.</t>
  </si>
  <si>
    <t>System will provide security of data by limiting access through user-specified fields such as department number, warehouse number, building location and account code.</t>
  </si>
  <si>
    <t>System will provide ability to accommodate a user-defined stock item table.</t>
  </si>
  <si>
    <t>System will provide ability to handle Stores inventory processing.</t>
  </si>
  <si>
    <t>System will provide ability to support the use of bar-coding technology as follows:</t>
  </si>
  <si>
    <t>Provide a pre-defined interface to accept and interpret bar-coded data from receiving documents, cycle counts, and shipments.</t>
  </si>
  <si>
    <t>Issue or receive material using bar-coding with a handheld device (or other mechanism -- please specify in the Comments column).</t>
  </si>
  <si>
    <t>Track issues, returns, surplus, sold, or work order material using bar code technology and make appropriate updates to inventory modules.</t>
  </si>
  <si>
    <t>Perform bar code scans in real-time</t>
  </si>
  <si>
    <t>Status on certification lists</t>
  </si>
  <si>
    <t>System provides the ability for applicants to apply for multiple positions at once and to leverage common application steps across multiple job openings.</t>
  </si>
  <si>
    <t>System provides the ability for the applicant to request reuse of prior exam scores.</t>
  </si>
  <si>
    <t>System allows applicants to request reinstatement on a register once dropped, including a comment field to indicate why they believe the request to be justified.</t>
  </si>
  <si>
    <t>System allows interested applicants to create profiles for job requisition notification based on job class, department, and other pertinent data (career agent function).</t>
  </si>
  <si>
    <t>System provides the ability to change the applicant password and generate email notification.</t>
  </si>
  <si>
    <t>System provides the ability to store and audit trail of historical comments from departments and central HR on an applicant record.</t>
  </si>
  <si>
    <t>Job Authorization Requests and Tracking</t>
  </si>
  <si>
    <t>System supports the following types of job openings:</t>
  </si>
  <si>
    <t>Civil Service classified</t>
  </si>
  <si>
    <t>Unclassified</t>
  </si>
  <si>
    <t>Local government</t>
  </si>
  <si>
    <t>Temporary / project</t>
  </si>
  <si>
    <t>System wide</t>
  </si>
  <si>
    <t>Civil Service transfer (service wide, employee referral service)</t>
  </si>
  <si>
    <t xml:space="preserve">Civil Service promotional (service wide competitive, department competitive, unit competitive. </t>
  </si>
  <si>
    <t>System provides support for notifying applicants by e-mail or US mail of the job opening.</t>
  </si>
  <si>
    <t>System provides job opening information on a web site.</t>
  </si>
  <si>
    <t>System supports applicants having the ability to apply for multiple classifications or positions.</t>
  </si>
  <si>
    <t>System allows for multiple qualified applicants to be assigned to multiple job openings.</t>
  </si>
  <si>
    <t>System provides user notification of the existing valid eligibility list when a job opening is created.</t>
  </si>
  <si>
    <t>System provides the ability to post recruiting needs to a web site by organizational unit.</t>
  </si>
  <si>
    <t>System provides the ability to control access to job openings for existing employees.</t>
  </si>
  <si>
    <t>System provides the ability to produce job announcements including:</t>
  </si>
  <si>
    <t>Contact name and number</t>
  </si>
  <si>
    <t>Announcement type</t>
  </si>
  <si>
    <t>Job announcement code</t>
  </si>
  <si>
    <t>Work class</t>
  </si>
  <si>
    <t>Work shifts</t>
  </si>
  <si>
    <t>Special qualifications</t>
  </si>
  <si>
    <t>Recruitment type</t>
  </si>
  <si>
    <t>Online application indicator</t>
  </si>
  <si>
    <t>Resume required indicator</t>
  </si>
  <si>
    <t>Centered exam indicator</t>
  </si>
  <si>
    <t>Job duties</t>
  </si>
  <si>
    <t>Notes</t>
  </si>
  <si>
    <t>Knowledge, skills and abilities</t>
  </si>
  <si>
    <t>How to apply</t>
  </si>
  <si>
    <t xml:space="preserve">System provides the ability to link a job announcement to a exam. </t>
  </si>
  <si>
    <t>System provides the ability to charge an organization unit for creation of job announcement.</t>
  </si>
  <si>
    <t>System provides the ability to link job postings generated to entity internet or intranet sites, job bank sites or other third party sites.</t>
  </si>
  <si>
    <t>System provides an applicant tracking system for both external and internal job applicants.</t>
  </si>
  <si>
    <t>System provides the ability to track and process referrals according to indirect contract provisions.</t>
  </si>
  <si>
    <t>System tracks all applicants (and their changes) in the HR database.</t>
  </si>
  <si>
    <t>System provides the ability to evaluate application data against minimum qualifications for the classifications on the application (application and job classifications coded using skill and experience codes as defined in Personnel Administration).</t>
  </si>
  <si>
    <t>Selected</t>
  </si>
  <si>
    <t>Declined offer</t>
  </si>
  <si>
    <t>Not selected</t>
  </si>
  <si>
    <t>Failed to respond</t>
  </si>
  <si>
    <t>Not interested</t>
  </si>
  <si>
    <t>Not available</t>
  </si>
  <si>
    <t>Failed to show for interview</t>
  </si>
  <si>
    <t>Not Contacted</t>
  </si>
  <si>
    <t>Not eligible</t>
  </si>
  <si>
    <t>Unable to locate</t>
  </si>
  <si>
    <t>System provides a method for applicants to submit questions to a mailbox regarding the hiring process or a specific job opening which can be responded to at a later time.</t>
  </si>
  <si>
    <t>System provides the ability to purge or archive the applicant file based on user-defined criteria.</t>
  </si>
  <si>
    <t>System provides the ability to define application forms (web based) based on job classifications.</t>
  </si>
  <si>
    <t>System will provide ability to place a cap on the quantity and dollar amount of an item that can be issued to a requestor during a specified time period with override approval, with appropriate security</t>
  </si>
  <si>
    <t>System will provide ability to compare stock items received to open requests for stock items to determine which requests (i.e., backorders) may be filled.</t>
  </si>
  <si>
    <t>System provides the ability to integrate applicant services events to a calendar function.</t>
  </si>
  <si>
    <t>System provides the ability to track disabled expanded certification which is retained on record for 5 years.</t>
  </si>
  <si>
    <t>System provides the ability to integrate employee and applicant information with all other components to eliminate duplicate data input.</t>
  </si>
  <si>
    <t>Testing and Examinations</t>
  </si>
  <si>
    <t>System will provide ability to provide a multi-level location structure, to include:</t>
  </si>
  <si>
    <t>Building, room and desk</t>
  </si>
  <si>
    <t>Warehouse (e.g., central supply)</t>
  </si>
  <si>
    <t>Storage Area (e.g., 2nd floor NW quadrant)</t>
  </si>
  <si>
    <t>Aisle</t>
  </si>
  <si>
    <t>Bin</t>
  </si>
  <si>
    <t>Shelf</t>
  </si>
  <si>
    <t>Rack</t>
  </si>
  <si>
    <t>Cart</t>
  </si>
  <si>
    <t>System will provide ability to charge parts to a specific asset directly from the Inventory module with or without a supporting work or job order and with or without bar coding functionality.</t>
  </si>
  <si>
    <t>System will provide ability to provide primary and multiple secondary locations of stocked items.</t>
  </si>
  <si>
    <t>System will provide ability to indicate stock on hand by each location or multiple locations.</t>
  </si>
  <si>
    <t>System will provide ability to define default warehouse views for users (i.e., users are restricted to using certain warehouses based on region, etc.).</t>
  </si>
  <si>
    <t>System will provide ability to provide the following inventory costing methods: LIFO and FIFO.</t>
  </si>
  <si>
    <t>System will provide ability to provide user-defined costing methods.</t>
  </si>
  <si>
    <t>System will provide ability to post purchase orders to General Ledger "stores" accounts, rather than to expense accounts.</t>
  </si>
  <si>
    <t>System will provide ability to automatically adjust item costs in the inventory system based upon adjustments made in accounts payable system.</t>
  </si>
  <si>
    <t>System provides for the creation of an entity employee directory containing business address, business phone and e-mail.  This directory should viewable through the use of a standard web browser.  The directory should also have the ability to block the information for certain individuals.</t>
  </si>
  <si>
    <t>System supports multiple languages based on employee's selected language preference.</t>
  </si>
  <si>
    <t xml:space="preserve">System supports links to service providers and third party administrators as appropriate and available.  </t>
  </si>
  <si>
    <t>System provides the ability to produce verification reports for ESS transactions.</t>
  </si>
  <si>
    <t>New positions budgeted</t>
  </si>
  <si>
    <t>Positions to be deleted</t>
  </si>
  <si>
    <t>System provides the ability to project "what-if" incremental costs by bargaining unit and chart of accounts element.</t>
  </si>
  <si>
    <t>System provides a salary projection tool to facilitate building the labor budget from the ground up, based on user-defined start and end dates that distinguishes current year projection from budget year projection, and shows actual cost, projected cost and salary savings.</t>
  </si>
  <si>
    <t>System provides the ability to spread position allocations across an unlimited number of funding sources.</t>
  </si>
  <si>
    <t>System provides the ability to calculate salary requirements on budget and actual payroll for positions by each different category of positions, including but not limited to:</t>
  </si>
  <si>
    <t>Position Type (Classified Permanent, Project, Seasonal, Unclassified, Elected, Temporary)</t>
  </si>
  <si>
    <t>Class</t>
  </si>
  <si>
    <t>Query Requirements</t>
  </si>
  <si>
    <t>Reporting Requirements</t>
  </si>
  <si>
    <t>System provides the ability to allocate expenditures by percent of total purchase requisition.</t>
  </si>
  <si>
    <t>System provides the ability to allocate expenditures by dollar amount.</t>
  </si>
  <si>
    <t>System provides the ability to allocate expenditures by purchase. requisition line item.</t>
  </si>
  <si>
    <t>System provides the ability to define auto-distribution rules and apply to the requisition using standard, user-defined distribution code.</t>
  </si>
  <si>
    <t>System provides the ability to develop models/templates to be used in the development of solicitations.  Users' modifications to the templates should be highlighted and version-control maintained throughout the approval process.</t>
  </si>
  <si>
    <t>System provides the ability for all elements of the requisition to be carried over to the solicitation; but be editable by an approved user without affecting the original requisition.</t>
  </si>
  <si>
    <t>System provides the ability to separate individual line items from requisitions to create solicitations.</t>
  </si>
  <si>
    <t>System provides the ability to combine like items from multiple requisitions into one solicitation.</t>
  </si>
  <si>
    <t>Inquiries on employee leave usage</t>
  </si>
  <si>
    <t>Employee leave requests</t>
  </si>
  <si>
    <t>System provides a user defined multi-step approval/workflow for review and approval of all leave transactions.</t>
  </si>
  <si>
    <t>System updates timesheet with approved leave time periods.</t>
  </si>
  <si>
    <t>Leave Calculations and Payments</t>
  </si>
  <si>
    <t>System tracks the accruals, limits, eligibility, usage and payment of leave using leave types and leave reason (e.g. leave balances and calculations need to be controlled at a combination of leave type and leave reason).  Reason types should be user defined and only available for specified leave types.  Leave types include: (see also leave accrual calculations in requirement 12)</t>
  </si>
  <si>
    <t>Vacation</t>
  </si>
  <si>
    <t xml:space="preserve">Sick Leave  </t>
  </si>
  <si>
    <t>Personal Holiday</t>
  </si>
  <si>
    <t>Legal and Saturday Holiday</t>
  </si>
  <si>
    <t>Leave without pay</t>
  </si>
  <si>
    <t xml:space="preserve">Compensatory Time </t>
  </si>
  <si>
    <t>Professional Development</t>
  </si>
  <si>
    <t>Other user defined leave types</t>
  </si>
  <si>
    <t>System allows users to define leave accrual calculation and usage rules based user defined combinations of variables, by leave type (with an override capability) including:</t>
  </si>
  <si>
    <t xml:space="preserve">Job class </t>
  </si>
  <si>
    <t>Effective dates</t>
  </si>
  <si>
    <t>Expiration dates</t>
  </si>
  <si>
    <t>Seniority Date</t>
  </si>
  <si>
    <t>Accrual amount</t>
  </si>
  <si>
    <t>Employee Type</t>
  </si>
  <si>
    <t>Prorate</t>
  </si>
  <si>
    <t>Maximum hours accrued</t>
  </si>
  <si>
    <t>Maximum dollars paid</t>
  </si>
  <si>
    <t>Payout option available</t>
  </si>
  <si>
    <t>Actual Hours</t>
  </si>
  <si>
    <t>Benefit accrual plan</t>
  </si>
  <si>
    <t>Eligibility waiting period for taking leave</t>
  </si>
  <si>
    <t>Min hours worked in a fiscal or calendar year for accrual to begin</t>
  </si>
  <si>
    <t>May be taken in period accrued (Y/N)</t>
  </si>
  <si>
    <t>May be taken before accrued (Y/N)</t>
  </si>
  <si>
    <t>Maximum that may be taken before earned</t>
  </si>
  <si>
    <t>FMLA (Y/N)</t>
  </si>
  <si>
    <t xml:space="preserve">Carryover (Y/N) </t>
  </si>
  <si>
    <t>Carryover amount</t>
  </si>
  <si>
    <t>Carryover period</t>
  </si>
  <si>
    <t>Scheduled hours</t>
  </si>
  <si>
    <t>Termination Date</t>
  </si>
  <si>
    <t>FLSA status (default or department)</t>
  </si>
  <si>
    <t>Position Status</t>
  </si>
  <si>
    <t>Specialty Pay Type</t>
  </si>
  <si>
    <t>System provides the ability to archive training history for breaks in service and reactivate training history upon return.</t>
  </si>
  <si>
    <t>System provides the ability to track and record attendance at mandatory training designed for AA/EEO education.</t>
  </si>
  <si>
    <t>System provides the ability to track and record attendance at the AA/EEO/diversity component of the employee orientation training.</t>
  </si>
  <si>
    <t>System provides the ability to setup and track mentors for designated AA groups as part of a career development initiative.</t>
  </si>
  <si>
    <t>System provides the ability to track continuous and scheduled testing.</t>
  </si>
  <si>
    <t>System provides the ability to record testing and hiring process requirements, including:</t>
  </si>
  <si>
    <t>Steps required</t>
  </si>
  <si>
    <t>Order of testing steps</t>
  </si>
  <si>
    <t>Dates of tests</t>
  </si>
  <si>
    <t>Locations of tests</t>
  </si>
  <si>
    <t>System provides for an unlimited number of testing components.</t>
  </si>
  <si>
    <t>System provides for the administration of tests by various methods, including:</t>
  </si>
  <si>
    <t>Computer based</t>
  </si>
  <si>
    <t>Written</t>
  </si>
  <si>
    <t>Oral</t>
  </si>
  <si>
    <t>Training and work experience</t>
  </si>
  <si>
    <t>Skills based</t>
  </si>
  <si>
    <t>System provides for test scheduling once the applications are received based on:</t>
  </si>
  <si>
    <t>Type of test (written, oral, etc.)</t>
  </si>
  <si>
    <t>Location requested</t>
  </si>
  <si>
    <t>Test components which must be taken</t>
  </si>
  <si>
    <t>Special accommodation (e.g., military, ADA)</t>
  </si>
  <si>
    <t>System provides the ability to notify applicant of testing arrangements, including date, location, logistical information, etc. via mail or email as specified by the applicant.</t>
  </si>
  <si>
    <t>System provides the ability to designate testing components as general and applicable to many positions (e.g., typing test) with expiration dates.</t>
  </si>
  <si>
    <t>System provides the ability to apply user-defined hiring rules and preferences as specified in statute and bargaining agreements for employees designated as "at risk".</t>
  </si>
  <si>
    <t>Systems provides the ability to easily create and prioritize certification rules.  Certification rules control how applicants on a register are used for staffing consideration.  For example:</t>
  </si>
  <si>
    <t>Basic list (# of candidates)</t>
  </si>
  <si>
    <t>Veterans</t>
  </si>
  <si>
    <t>Disabled expanded certification</t>
  </si>
  <si>
    <t>Minority expanded certification</t>
  </si>
  <si>
    <t>Women expanded certification</t>
  </si>
  <si>
    <t>Veterans 70% disabled</t>
  </si>
  <si>
    <t>Disabled eligible</t>
  </si>
  <si>
    <t>Career Executive</t>
  </si>
  <si>
    <t>System provides for tracking and audit of all actions taken during the appointment process including user-defined codes for results.</t>
  </si>
  <si>
    <t>System provides the ability to input user-defined certification rules and process steps (e.g., "get more names" function, use a related register, supplement with another register, change qualification codes, change certification rule, etc.) for monitoring the appointment of candidates that meet the rules for appointment from the certification.</t>
  </si>
  <si>
    <t>System provides the ability to rescind a certification.</t>
  </si>
  <si>
    <t>System provides the ability to correct a certification error.</t>
  </si>
  <si>
    <t>System provides the ability to track the status of all uniquely created lists.</t>
  </si>
  <si>
    <t>System provides the ability to notify entity x days before a Certification expires.</t>
  </si>
  <si>
    <t>System provides the ability to track approvals for expired / polling registers.</t>
  </si>
  <si>
    <t>System provides the ability to track the use of existing and previous registers for recruitment purposes.</t>
  </si>
  <si>
    <t>System provides the ability to define timing for certification deadlines (e.g., 60 days).</t>
  </si>
  <si>
    <t>System allows the removal of applicants from a list for user-defined reasons.</t>
  </si>
  <si>
    <t>System notifies applicants of removal from register, including the reason for the removal.</t>
  </si>
  <si>
    <t>System prohibits reapplication for a user-defined period of time (e.g., cannot apply for 6 months).</t>
  </si>
  <si>
    <t>System provides the ability to create and change an unlimited number of certification rules which provide the logic to select registrants for a certification list for consideration in filling a vacancy(s).</t>
  </si>
  <si>
    <t>System provides the ability to track multiple cert rule attributes including:</t>
  </si>
  <si>
    <t>Cert rule type</t>
  </si>
  <si>
    <t>Cert status and date</t>
  </si>
  <si>
    <t xml:space="preserve">System provides the ability to track multiple cert rule details applied in a user defined sequence.  </t>
  </si>
  <si>
    <t>System provides the ability to activate or remove multiple cert rule details (which control cert list selection logic) for each cert rule including:</t>
  </si>
  <si>
    <t>Sequence number</t>
  </si>
  <si>
    <t>Area of competition</t>
  </si>
  <si>
    <t>Underutilization flag</t>
  </si>
  <si>
    <t>Target number to select</t>
  </si>
  <si>
    <t>Minimum number to select</t>
  </si>
  <si>
    <t>Percent of qualified registrants</t>
  </si>
  <si>
    <t>Minimum score</t>
  </si>
  <si>
    <t>Maximum number to select</t>
  </si>
  <si>
    <t>Select all tied scores in band indicator</t>
  </si>
  <si>
    <t>System provides entities the ability to enter cert requests including:</t>
  </si>
  <si>
    <t>Certification number</t>
  </si>
  <si>
    <t>Total in multiple vacancy fill request</t>
  </si>
  <si>
    <t>Contact</t>
  </si>
  <si>
    <t>County of work location</t>
  </si>
  <si>
    <t>Job classification</t>
  </si>
  <si>
    <t>System provides the ability to supplement additional cert list selection rules with special qualifications such as:</t>
  </si>
  <si>
    <t>Specific skills</t>
  </si>
  <si>
    <t>Work locations</t>
  </si>
  <si>
    <t>System provides the ability to generate multiple registers with a unique identifier based on random ranks or test results.</t>
  </si>
  <si>
    <t>System provides the ability to process cert rules and criteria which are used to create certification list.</t>
  </si>
  <si>
    <t>System provides the ability to create trial and final certification lists.</t>
  </si>
  <si>
    <t>System provides the ability to supplement multiple registers to create one certification list in the event there is not enough names to fulfill the cert rule.</t>
  </si>
  <si>
    <t>System provides the ability to rebuild the cert list as of a user-specified point in time.</t>
  </si>
  <si>
    <t>System provides the ability to enter or change Reports of Action (ROA) based the certified registrant response to interview or the response to offer.</t>
  </si>
  <si>
    <t>System provides the ability to apply ROAs to a user-specified list of certified registrants.</t>
  </si>
  <si>
    <t>System provides the ability to create a job order sub register based on applicant self identified skills.</t>
  </si>
  <si>
    <t>System provides the ability to flag certified registrants who are non-responsive for removal from the register.</t>
  </si>
  <si>
    <t>System provides for online access to all applicant and position data with appropriate security.</t>
  </si>
  <si>
    <t>System includes a flexible report writing/query capability that will allow inquiry on any field and for any record selection criteria and allow reports to be formatted easily by user personnel.</t>
  </si>
  <si>
    <t>System provides the ability to maintain a library of standard report and queries by user.</t>
  </si>
  <si>
    <t>System provides listings of vacant/frozen/unfunded positions as required.</t>
  </si>
  <si>
    <t>System provides the ability to print mailing lists and/or labels for all applicant correspondence including special communication with AA groups by external AA recruitment resource.</t>
  </si>
  <si>
    <t>System provides the ability to print letters or send emails for all employee correspondence.</t>
  </si>
  <si>
    <t>System provides the ability to produce statistical reports reflecting historical EEO data on applicants.</t>
  </si>
  <si>
    <t>System provides the ability to retain reusable XML download routines.</t>
  </si>
  <si>
    <t>System provides the ability to select current employees by job classification and generate pre-defined email notices regarding job opportunities (e.g., supporting a direct link to MS Office).</t>
  </si>
  <si>
    <t>System provides the ability to produce correspondence to registrants and certified registrants based on response.</t>
  </si>
  <si>
    <t>System provides the ability to produce multiple job opening listings for web posting and/or Current Opportunity Bulletins.</t>
  </si>
  <si>
    <t>System provides the ability to report applicant status by job announcement.</t>
  </si>
  <si>
    <t>System provides the ability to produce a scored applicant report prior to creation of the register to generate notices to all applicants based on the results of the exam.</t>
  </si>
  <si>
    <t>System provides the ability to produce AA hiring reports including:</t>
  </si>
  <si>
    <t>It is the County's preference that the System reside on Windows-based operating system (2003 or later).</t>
  </si>
  <si>
    <t>System provides secure access to vendors and employees working outside the County's firewall.</t>
  </si>
  <si>
    <t>For manual payments, the registration will be placed in suspense until the manual payment is successfully processed and County approval is granted.</t>
  </si>
  <si>
    <t>Ability for vendors to provide additional information, defined by the County, about the commodities for which they are registering.</t>
  </si>
  <si>
    <t>Payment terms -- default to County standard with the ability to override with the proper authority</t>
  </si>
  <si>
    <t>System provides the ability to utilize the County's existing commodity code structure or other industry-standard coding structures.</t>
  </si>
  <si>
    <t>System provides the ability to amend solicitations to include adding and/or deleting line items, generating the appropriate notification of amendment to vendors, and posting to the County's Website, if appropriate.</t>
  </si>
  <si>
    <t>System provides the ability to post answers to vendors' questions to the County's website as well as distribute responses to the bid list.</t>
  </si>
  <si>
    <t>System provides the ability for user-defined approval mechanisms for all compensation changes (base rate, bonus, additional pay, etc.) by organization unit.</t>
  </si>
  <si>
    <t>System provides the ability to move employees within the pay progression schedule by pay range based on effective date or calculated years of service.</t>
  </si>
  <si>
    <t>System provides the ability to track salary history for each employee.</t>
  </si>
  <si>
    <t>Classification Reviews / Audits</t>
  </si>
  <si>
    <t>If the proposed software does not provide Affirmative action functionality, please describe 3rd party AA products that can be interfaced with the proposed software.</t>
  </si>
  <si>
    <t>System calculates off-cycle pay on-line and produce one or more checks or direct deposits, including deductions and taxes.</t>
  </si>
  <si>
    <t>System provides user-friendly method for monitoring excessive overtime and compensatory time, and special duty time earned.</t>
  </si>
  <si>
    <t>System supports the deduction, processing, and tracking of cafeteria plan contributions, including monitoring limits.</t>
  </si>
  <si>
    <t>System provides the ability to track attributes for each skill, including:</t>
  </si>
  <si>
    <t>System provides the ability to automatically assign a randomly generated identification number to each grievance or to accept input of a manually-assigned grievance number.</t>
  </si>
  <si>
    <t>System provides the ability to track various data regarding each grievance, including:</t>
  </si>
  <si>
    <t>System provides the ability to track events in the grievance process (by step), including:</t>
  </si>
  <si>
    <t>Safety &amp; Worker's Compensation</t>
  </si>
  <si>
    <t>System supports participants with dual eligibility (e.g., multiple departments).</t>
  </si>
  <si>
    <t>Upon request by department to properly classify a position management believed to be misclassified</t>
  </si>
  <si>
    <t>Change in position classification, new classes and new positions</t>
  </si>
  <si>
    <t>At user defined interval since last classification decision</t>
  </si>
  <si>
    <t>Random search of all existing job descriptions</t>
  </si>
  <si>
    <t>System provides information to facilitate audit of job descriptions for:</t>
  </si>
  <si>
    <t>Employee time in class</t>
  </si>
  <si>
    <t>FLSA status</t>
  </si>
  <si>
    <t>Pay schedule</t>
  </si>
  <si>
    <t>Position number and description</t>
  </si>
  <si>
    <t>Minimum job requirements</t>
  </si>
  <si>
    <t>Essential functions</t>
  </si>
  <si>
    <t>Licenses and certificates required</t>
  </si>
  <si>
    <t>Protective occupation status</t>
  </si>
  <si>
    <t>Any other user defined fields associated with the job</t>
  </si>
  <si>
    <t>System provides the ability to track information associated with a classification survey audit such as:</t>
  </si>
  <si>
    <t>Type of audit (desk, field)</t>
  </si>
  <si>
    <t>Source of classification audit request</t>
  </si>
  <si>
    <t>Person or group conducting the audit</t>
  </si>
  <si>
    <t>Who was audited (employee, supervisor, administrator, comparable, other)</t>
  </si>
  <si>
    <t>Start and end dates for the audit</t>
  </si>
  <si>
    <t>Results or outcomes of the audit</t>
  </si>
  <si>
    <t>System provides the ability to retrieve information associated with classification audits of similar positions.</t>
  </si>
  <si>
    <t>System provides the ability to generate classification disposition letters for approvals and denials to requestor and optionally those directly impacted by the classification review.</t>
  </si>
  <si>
    <t>Functionality is provided by the vendor, but requires customization. The functionality can be accomplished with the vendor's product, but needs customizing or a work around. Identify any areas where modification will affect the application upgrade path.</t>
  </si>
  <si>
    <t>Functionality is not provided. The software will not meet requirements.</t>
  </si>
  <si>
    <r>
      <t>Future Release</t>
    </r>
    <r>
      <rPr>
        <sz val="10"/>
        <color indexed="8"/>
        <rFont val="Arial"/>
        <family val="2"/>
      </rPr>
      <t>: Requirements will be available in future release (indicate anticipated time of update: month and year).</t>
    </r>
  </si>
  <si>
    <t xml:space="preserve">Vendors should input the rating (4, 3, 2, 1, 0, F) under the vendor response column. </t>
  </si>
  <si>
    <t>The comments column is provided for clairification when necessary.</t>
  </si>
  <si>
    <t>PROJECTS AND GRANTS REQUIREMENTS</t>
  </si>
  <si>
    <t>General Ledger Requirements</t>
  </si>
  <si>
    <t>System provides a history of all ESS transactions, including time/date stamp and user ID.</t>
  </si>
  <si>
    <t>Employee Maintenance</t>
  </si>
  <si>
    <t>System provides the ability to allow for supervisory delegates to be assigned for approval of time sheets.</t>
  </si>
  <si>
    <t>System provides the ability to not allow for work time to be entered in advance of actually working (by day), on an entity by entity basis.</t>
  </si>
  <si>
    <t>System provides the ability for online access to all employee time and attendance data with appropriate security.</t>
  </si>
  <si>
    <t>System provides the ability for a flexible report writing capability that will allow reports to be generated based on user defined criteria.</t>
  </si>
  <si>
    <t>System provides exception reports after time input that will capture a variety of incidents, including:</t>
  </si>
  <si>
    <t>No time for active employee</t>
  </si>
  <si>
    <t>Excessive overtime</t>
  </si>
  <si>
    <t>Employees not paid and not on leave</t>
  </si>
  <si>
    <t>Overtime for Fair Labor Standards Act (FLSA)</t>
  </si>
  <si>
    <t>Less than FTE hours</t>
  </si>
  <si>
    <t>Temporary hours exceeding specified hours</t>
  </si>
  <si>
    <t>Hours reported in same pay period from different organization units</t>
  </si>
  <si>
    <t>System provides user defined attendance reports.</t>
  </si>
  <si>
    <t>System provides user defined overtime reports.</t>
  </si>
  <si>
    <t>System provides time &amp; leave input reports.</t>
  </si>
  <si>
    <t>System provides a report that details scheduled hours, time worked, leave usages, leave balances, etc.,  on a daily basis each pay period for every employee.</t>
  </si>
  <si>
    <t>Leave Accounting General Requirements</t>
  </si>
  <si>
    <t>System supports the processing of both paid and unpaid leave.</t>
  </si>
  <si>
    <t>System supports short term leave (sick, vacation, etc.) and long term leave.</t>
  </si>
  <si>
    <t>System supports both the computation of leave available and the taking of leave (whether paid or unpaid).</t>
  </si>
  <si>
    <t>System provides effective dated leave calculations for accrual and payment.</t>
  </si>
  <si>
    <t>System maintains history of all leave accounting actions, including:</t>
  </si>
  <si>
    <t>Modifications to leave definitions</t>
  </si>
  <si>
    <t>Accrual calculations</t>
  </si>
  <si>
    <t>Leave taken</t>
  </si>
  <si>
    <t>Leave claimed</t>
  </si>
  <si>
    <t>Leave paid</t>
  </si>
  <si>
    <t>Leave adjustments</t>
  </si>
  <si>
    <t>Systems leave accounting functionality will be integrated with the following systems:</t>
  </si>
  <si>
    <t>Personnel administration</t>
  </si>
  <si>
    <t>Benefit administration</t>
  </si>
  <si>
    <t xml:space="preserve">Financial system </t>
  </si>
  <si>
    <t>Systems leave accounting will interface with the following systems:</t>
  </si>
  <si>
    <t>Worker's compensation</t>
  </si>
  <si>
    <t>Insurance carriers/third party administrators</t>
  </si>
  <si>
    <t>System provides employee self service capabilities that include:</t>
  </si>
  <si>
    <t>Inquiries on employee leave balances</t>
  </si>
  <si>
    <t>Inquiries on employee leave accruals</t>
  </si>
  <si>
    <t xml:space="preserve">Available with third-party application. The vendor has established a relationship with a business partner to provide this functionality without customizing or a work around. Indicate name of the application recommended and number of installs completed. </t>
  </si>
  <si>
    <t>Functionality provided but requires customized integration with a third-party vendor. The vendor has established a relationship with a business partner to provide this functionality, but it needs customizing or working around. Identify any areas where modification will impact the application upgrade path.</t>
  </si>
  <si>
    <t>All input (i.e., on-line) can be edited via County defined parameters prior to processing.</t>
  </si>
  <si>
    <t>Web-based architecture (County preference but not mandatory)</t>
  </si>
  <si>
    <t>System is compatible with the County's use of network protocols, i.e., TCP/IP.</t>
  </si>
  <si>
    <t xml:space="preserve">The database management system is Microsoft SQL server based </t>
  </si>
  <si>
    <t>The system is compatible with standard imaging systems.</t>
  </si>
  <si>
    <t>Client stations may run under any hardware/operating system configuration capable of supporting the Microsoft web browser (version 7.0 or later).</t>
  </si>
  <si>
    <t>The system can facilitate web-based with no software installation required on client workstations.</t>
  </si>
  <si>
    <t>Help files can be customized.  Customized help files will carry forward automatically during upgrades.</t>
  </si>
  <si>
    <t>The system supports standard federal and state government reporting requirements in all modules/applications.</t>
  </si>
  <si>
    <t>System requires users to change passwords at specified intervals.</t>
  </si>
  <si>
    <t>System enables users to incorporate user-defined documentation into system documentation (e.g., user procedures, business rules, etc.):</t>
  </si>
  <si>
    <t>System provides ability to trace summarized transactions online in the General Ledger back to detail source documents in other system modules or subsystems within the enterprise system.  If the information must be retrieved from these modules or subsystems, it should be transparent to the user.</t>
  </si>
  <si>
    <t>System provides for EFT payments and allows ability to specify which type of EFT transaction to use</t>
  </si>
  <si>
    <t>System provides the ability to suppress printing or producing of checks under a user-defined dollar amount parameter.</t>
  </si>
  <si>
    <t>System provides ability to transmit check number, dollar amount, payee name, general ledger accounting information and issue date of checks issued.</t>
  </si>
  <si>
    <t>System provides the ability to produce a monthly detailed dated checks listing by fund and by check type.</t>
  </si>
  <si>
    <t>System provides the ability to query or edit against employee master files in the Human Resources module to verify that requestor was in fact an active County employee at the time of the expense.</t>
  </si>
  <si>
    <t>System should support use of P-card as a form of payment for items ordered and be able to control amounts and usage by agency, commodity, and individual.</t>
  </si>
  <si>
    <t>System will allow for online entry of text or comments to a specific project (vendors must specify in the comments column how many characters are allowed).</t>
  </si>
  <si>
    <t>User defined category indicating CAFR or GASB 34 categories (General Government, Parks, etc.)</t>
  </si>
  <si>
    <t>Grant, Capital Project,  Federal Assistant Grant, or Commissioners' Court-approved Contract Number or Reporting Category</t>
  </si>
  <si>
    <t>System will generate the Schedule of Federal Financial Assistance.</t>
  </si>
  <si>
    <t>Information Technology</t>
  </si>
  <si>
    <r>
      <t>System tracks assets in accordance with the requirements of FASB Accounting for Leases</t>
    </r>
    <r>
      <rPr>
        <i/>
        <sz val="10"/>
        <color indexed="8"/>
        <rFont val="Arial"/>
        <family val="2"/>
      </rPr>
      <t>,</t>
    </r>
    <r>
      <rPr>
        <sz val="10"/>
        <color indexed="8"/>
        <rFont val="Arial"/>
        <family val="2"/>
      </rPr>
      <t xml:space="preserve"> including but not limited to:</t>
    </r>
  </si>
  <si>
    <t>System provides the ability to enter Chart of Account elements on any type of transaction within the revenue/receivables module, and apply edits and validations against those elements or combinations thereof.</t>
  </si>
  <si>
    <t>System provides the ability to supply an outbound interface for receipts in order to update multiple specialized third-party billing systems</t>
  </si>
  <si>
    <t>System will deliver functionality to allow County Budget Office (CBO) to "push" via workflow system-embedded spreadsheets out to departments electronically for budget preparation.</t>
  </si>
  <si>
    <t>County will require an interface be developed from the HR/Payroll System to the Budget Development module in order to load position control data.</t>
  </si>
  <si>
    <t>System provides the ability for employees to interact with various modules and functionality of the system using a standard Web based browser</t>
  </si>
  <si>
    <t>Payroll Administration</t>
  </si>
  <si>
    <t>System provides a self-service “wizard” for assisting employees in determining their proper W-4 tax withholding amounts.</t>
  </si>
  <si>
    <t>System allows employees to request duplicate W-2's.</t>
  </si>
  <si>
    <t>System allows employees to model what-if net pay scenarios (403B, benefit changes, withholding changes, FTE change, etc.).</t>
  </si>
  <si>
    <t>System allows employees to view the details (calculations, balances, etc.) of all deductions (garnishments, flexible spending accounts, etc.).</t>
  </si>
  <si>
    <t xml:space="preserve">System allows employees to view and/or print a duplicate check stub including gross pay, all deductions taken and the deposit amounts for each bank account. </t>
  </si>
  <si>
    <t>System provides an employee option to send remittance advice to employee home or work email instead of a paper copy being mailed.</t>
  </si>
  <si>
    <t>System provides the ability to send via email or posted online, employee information that is normally inserted with check stub (reduce requirement for sending additional paper with the pay stub), by department, etc.</t>
  </si>
  <si>
    <t>Training/Career Development General Requirements</t>
  </si>
  <si>
    <t>TR</t>
  </si>
  <si>
    <t>System maintains eligibility rules by benefit plan with variables including but not limited to:</t>
  </si>
  <si>
    <t>Plan type</t>
  </si>
  <si>
    <t>Required participant status for coverage (employment type, coverage, etc.)</t>
  </si>
  <si>
    <t xml:space="preserve">Geographic coverage </t>
  </si>
  <si>
    <t>Waiting period</t>
  </si>
  <si>
    <t>Minimum hours worked</t>
  </si>
  <si>
    <t xml:space="preserve">Dependent coverage </t>
  </si>
  <si>
    <t>Which dependents are eligible</t>
  </si>
  <si>
    <t>Split coverage (multiple participants per family)</t>
  </si>
  <si>
    <t>COBRA eligible</t>
  </si>
  <si>
    <t>HIPAA requirements</t>
  </si>
  <si>
    <t>Ability to enroll during annual enrollment (yes, no, only if in another plan)</t>
  </si>
  <si>
    <t>Prior plan requirement</t>
  </si>
  <si>
    <t>May continue on leave without pay</t>
  </si>
  <si>
    <t>How long eligible after leave begins</t>
  </si>
  <si>
    <t>Reinstatable after return from leave without pay</t>
  </si>
  <si>
    <t>Reinstatement period</t>
  </si>
  <si>
    <t xml:space="preserve">Reinstatement rules after return from military leave </t>
  </si>
  <si>
    <t>Employment status (full time, part time, etc.)</t>
  </si>
  <si>
    <t>Classification code/title</t>
  </si>
  <si>
    <t>Hire date</t>
  </si>
  <si>
    <t>Adjusted Continuous Service Date</t>
  </si>
  <si>
    <t>Age of employee</t>
  </si>
  <si>
    <t>Age of dependents</t>
  </si>
  <si>
    <t>Hours worked by period</t>
  </si>
  <si>
    <t>Base salary (per Hour)</t>
  </si>
  <si>
    <t>Supplemental salary (per Hour)</t>
  </si>
  <si>
    <t>System provides for various types of enrollment consistent with eligibility rules, including but not limited to:</t>
  </si>
  <si>
    <t>Enrollment of new hires and rehires within a user defined period of hire date</t>
  </si>
  <si>
    <t>Enrollment of employees within a user defined period for specified benefit plans</t>
  </si>
  <si>
    <t>Annual enrollment transfer period</t>
  </si>
  <si>
    <t>Annual open enrollment period</t>
  </si>
  <si>
    <t>Late enrollment with medical underwriting</t>
  </si>
  <si>
    <t>Late enrollment due to HIPAA qualifying event</t>
  </si>
  <si>
    <t>System provides notifications to participants of benefit eligibility when eligibility begins or changes and as part of the annual enrollment process (email and letter).</t>
  </si>
  <si>
    <t>System provides notification to payroll that participant's eligibility is beginning or changing.</t>
  </si>
  <si>
    <t>System processes split eligibility (both spouses work for the County) for certain types of benefits based on user defined options.</t>
  </si>
  <si>
    <t>System prevents participants from being enrolled in a plan for which they are not eligible, with override capability for exceptions.</t>
  </si>
  <si>
    <t>System provides for processing the following benefits eligibility events:</t>
  </si>
  <si>
    <t>Establishment and maintenance of participant information</t>
  </si>
  <si>
    <t>Activation of coverage for participant, spouse, and non-spouse dependents</t>
  </si>
  <si>
    <t>Maintenance of beneficiary information for multiple products</t>
  </si>
  <si>
    <t>Extended coverage of dependent</t>
  </si>
  <si>
    <t>Initiation of COBRA processing when an individual’s coverage is terminated due to a COBRA qualifying event</t>
  </si>
  <si>
    <t>Evidence of insurability</t>
  </si>
  <si>
    <t>Terminating/retiring participants</t>
  </si>
  <si>
    <t>Termination of coverage for participant, spouse, and non-spouse dependents</t>
  </si>
  <si>
    <t>System automatically generates letters to participants based on certain events such as:</t>
  </si>
  <si>
    <t>Prior to dependent’s 19th birthday</t>
  </si>
  <si>
    <t>Prior to dependent’s 25th birthday</t>
  </si>
  <si>
    <t>Procurement Card (P-Card) Processing</t>
  </si>
  <si>
    <t>System provides the ability to analyze training participation for designated AA groups as part of adverse impact analysis including amount spent to train minority groups, number of courses offered, minority enrollment and participation and number of hours of training successfully completed.</t>
  </si>
  <si>
    <t>System provides the ability to interface with MS Outlook to calendar training events for invitee or enrollees.</t>
  </si>
  <si>
    <t>System provides the ability to import/export training events and employee training actions to/from the ERP environment.</t>
  </si>
  <si>
    <t>System provides the ability to attach external files to a training course (e.g., class syllabus, lesson plan).</t>
  </si>
  <si>
    <t>System provides the ability to track all employee training history.</t>
  </si>
  <si>
    <t>System provides the ability to manually update training history and to control which training events are reflected in employee training history.</t>
  </si>
  <si>
    <t>Training Program and Course Development</t>
  </si>
  <si>
    <t>System provides support for the functions of training, career development, competencies tracking, testing, licenses, and employee training certifications.  At a minimum, the following broad functions will be supported:</t>
  </si>
  <si>
    <t>Creation, tracking and maintenance of training modules (the lowest grouping of items taught - same lesson can belong to more than one class)</t>
  </si>
  <si>
    <t>System provides the ability to drop the "asset" indicator that was established at the time a requisition was created, if the associated PO amount is less than the user-specified dollar threshold, base on the County's business rules.</t>
  </si>
  <si>
    <t>System provides the ability to support full costing of County-provided services to carry out programs and provides allocation processing to distribute overhead or indirect costs that cannot be directly assigned to a direct cost pool at the time incurred.</t>
  </si>
  <si>
    <t>System will deliver functionality to roll up department worksheets into County-wide master budget at various user-defined levels.</t>
  </si>
  <si>
    <t>System will deliver functionality to process and maintain all budget iterations, from Department request to CBO Proposed to Commissioners' Court  Adopted Budget.</t>
  </si>
  <si>
    <t>System will deliver functionality to record various "review" dates (e.g., departmental review, CBO review, Board review/approval, Commissioners' Court approval).</t>
  </si>
  <si>
    <t>System will deliver functionality to apply a percentage, fixed amount or other formula driven increase or decrease to a budgeted figure on a line-by-line basis, at both the department and County level.</t>
  </si>
  <si>
    <t>The Personnel Administration component will maintain and support all the basic employee data through the life of the employee’s employment with the County as well as after separation (beginning with the individual’s application  for employment consideration through the hiring process, through all promotions, transfers, job changes and other personnel change events through separation and beyond from the County).</t>
  </si>
  <si>
    <t>System provides user-defined personnel record archiving and purging based on County record retention policies.</t>
  </si>
  <si>
    <t>System provides the ability to assign County issued property to an employee.</t>
  </si>
  <si>
    <t>System provides the ability to track the return of County issued item such as ID/security badge, purchase card, and other County equipment.</t>
  </si>
  <si>
    <t>System provides the ability to track and establish the relationship between multiple ethnicity codes, including  EEO categories and County categories.</t>
  </si>
  <si>
    <t>System provides the ability to perform adverse impact analysis based on a user-defined formula by organization unit and County-wide for each AA group for Personnel events including:</t>
  </si>
  <si>
    <t>System is configurable by the County with the appropriate security (varies by department, employee group, etc.).</t>
  </si>
  <si>
    <t>System provides support for non-County attendees with functionality including:</t>
  </si>
  <si>
    <t>System provides for the input of training course / program interest for employees and supervisors.</t>
  </si>
  <si>
    <t>System provides the ability to use recorded training interests as a way to market specific programs/courses that address those interests.</t>
  </si>
  <si>
    <t>System provides the ability to convert the training needs assessment into individual employee training plans which get routed electronically for approval.</t>
  </si>
  <si>
    <t>System provides a method to relate individual training plans as goals in the annual performance plan.</t>
  </si>
  <si>
    <t>System provides a method to analyze aggregate training needs based on competency deficiencies, strategic plans, performance assessments, test and evaluation, statutes and policy development and technology platform changes.</t>
  </si>
  <si>
    <t>Training Administration</t>
  </si>
  <si>
    <t>System provides the ability to track classes and courses needed for career / job progression planning and required prerequisites for employees.</t>
  </si>
  <si>
    <t>System provides the capability to book conference rooms directly or through on-line links to facilities management programs.</t>
  </si>
  <si>
    <t>System provides the ability to monitor enrollment in classes including employees prevented from enrolling due to failure to meet prerequisite requirements and all override capability to relax restriction of enrollment prerequisites.</t>
  </si>
  <si>
    <t>System provides the capability for employees to view and search the course catalog and the schedule of training sessions.</t>
  </si>
  <si>
    <t>System provides the capability to allow mandatory training to be displayed and updated when any individual lesson, class, course, program, or outside training is created and/or updated.</t>
  </si>
  <si>
    <t>System provides the ability to report scheduled training sessions and anticipated attendance list.</t>
  </si>
  <si>
    <t>System provides the ability to calculate the number of training sessions required to train various populations according to flexible criteria and provide  results to training coordinators to utilize for flexible scheduling and enrollment.</t>
  </si>
  <si>
    <t xml:space="preserve">System provides the capability for any module, class, course, or program to be scheduled as a training session.  The training session inherits information as appropriate from the referenced module, session, course, or program regardless of whether CEU credits are involved. </t>
  </si>
  <si>
    <t>System supports the creation a training session outline that lists all the lessons, classes, courses, and programs associated with the training session.</t>
  </si>
  <si>
    <t xml:space="preserve">System provides the ability, if solicitation opening date and time has expired, to prohibit the acceptance of a solicitation through electronic means.  In such cases, an electronic message should be sent to the vendor indicating solicitation time has closed.  </t>
  </si>
  <si>
    <t>System provides the ability for the vendor to receive an automatically generated confirmation number upon submittal of the solicitation response.</t>
  </si>
  <si>
    <t>System provides the ability for a vendor to withdraw and resubmit a bid up to the bid opening time, with an audit trail.</t>
  </si>
  <si>
    <t>Tabulation / Evaluation</t>
  </si>
  <si>
    <t>System provides the ability to tabulate and award entire bid packages, selected line item(s), or pre-grouped line items.</t>
  </si>
  <si>
    <t>System provides the ability for unit of measure conversions and/or ability to define specific conversion factors.</t>
  </si>
  <si>
    <t>System provides the ability for purchasing agents to view responses and vendor comments by line item or by total response.</t>
  </si>
  <si>
    <t>System provides the ability for comparison and summary of multiple vendors on a single screen and to automatically identify the lowest bid (overall and by line item) once all bids have been entered in the bid tabulation file.</t>
  </si>
  <si>
    <t>System provides the ability to enter the justification for not selecting the lowest-price bid (best value criteria).</t>
  </si>
  <si>
    <t>System provides the ability to carry forward pertinent solicitation information to the bid tabulation file to reduce data entry.</t>
  </si>
  <si>
    <t>Award and Notification</t>
  </si>
  <si>
    <t>System provides the ability to define steps in the hiring process, including non-testing steps and to track the event dates, status and results of the steps; for example:</t>
  </si>
  <si>
    <t>System allows groups of employees to be associated with a staff development training coordinator for their functional development needs.</t>
  </si>
  <si>
    <t>System allows for designation of instructors to be associated with specific training sessions.</t>
  </si>
  <si>
    <t>System provides the ability to track session wait lists and to sequence wait lists based on registration time and date.</t>
  </si>
  <si>
    <t>System provides the ability to reserve a block of seats in a training session by organization unit.</t>
  </si>
  <si>
    <t>System provides the ability to track employee participation in non-formal training events such as conferences and web casts.</t>
  </si>
  <si>
    <t>System provides the ability to open registration to a filled session if the facility or room configuration changes and notify those on an existing wait list.</t>
  </si>
  <si>
    <t>System provides ability to designate instructors to be associated with a set of lessons / classes / courses / programs.</t>
  </si>
  <si>
    <t>System provides the ability to notify all appropriate training coordinators of a planned training session.</t>
  </si>
  <si>
    <t>System provides the ability for the training coordinator or employee supervisor to enroll their employees in a specific training session.</t>
  </si>
  <si>
    <t>System provides for the creation of a wait list when training session maximum enrollment is reached.</t>
  </si>
  <si>
    <t>System provides a list of replacements for the training session roster based on the position of the employee in the wait list queue or other user-specified criteria.</t>
  </si>
  <si>
    <t>System provides for the creation of the appropriate roster for the training session in a predefined modifiable format.</t>
  </si>
  <si>
    <t>System notifies enrollees via email or paper when enrolled in, or wait listed for, a training session.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</si>
</sst>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00"/>
    <numFmt numFmtId="169" formatCode="0.00000"/>
    <numFmt numFmtId="170" formatCode="0.000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000.0"/>
    <numFmt numFmtId="178" formatCode="0.00_);[Red]\(0.00\)"/>
    <numFmt numFmtId="179" formatCode="[$€-2]\ #,##0.00_);[Red]\([$€-2]\ #,##0.00\)"/>
  </numFmts>
  <fonts count="27">
    <font>
      <sz val="10"/>
      <name val="Arial"/>
      <family val="0"/>
    </font>
    <font>
      <b/>
      <sz val="12"/>
      <color indexed="63"/>
      <name val="Arial"/>
      <family val="2"/>
    </font>
    <font>
      <sz val="8"/>
      <name val="Arial"/>
      <family val="2"/>
    </font>
    <font>
      <b/>
      <sz val="10"/>
      <color indexed="9"/>
      <name val="Arial"/>
      <family val="2"/>
    </font>
    <font>
      <u val="single"/>
      <sz val="10"/>
      <color indexed="12"/>
      <name val="Arial"/>
      <family val="0"/>
    </font>
    <font>
      <u val="single"/>
      <sz val="10"/>
      <color indexed="36"/>
      <name val="Arial"/>
      <family val="0"/>
    </font>
    <font>
      <b/>
      <sz val="12"/>
      <name val="Arial"/>
      <family val="2"/>
    </font>
    <font>
      <b/>
      <sz val="10"/>
      <name val="Arial"/>
      <family val="2"/>
    </font>
    <font>
      <sz val="10"/>
      <color indexed="8"/>
      <name val="Arial"/>
      <family val="2"/>
    </font>
    <font>
      <b/>
      <sz val="10"/>
      <color indexed="8"/>
      <name val="Arial"/>
      <family val="2"/>
    </font>
    <font>
      <sz val="10"/>
      <color indexed="10"/>
      <name val="Arial"/>
      <family val="2"/>
    </font>
    <font>
      <sz val="10"/>
      <color indexed="22"/>
      <name val="Arial"/>
      <family val="2"/>
    </font>
    <font>
      <i/>
      <sz val="10"/>
      <color indexed="8"/>
      <name val="Arial"/>
      <family val="2"/>
    </font>
    <font>
      <b/>
      <sz val="10"/>
      <color indexed="22"/>
      <name val="Arial"/>
      <family val="2"/>
    </font>
    <font>
      <sz val="10"/>
      <color indexed="11"/>
      <name val="Arial"/>
      <family val="2"/>
    </font>
    <font>
      <strike/>
      <sz val="10"/>
      <name val="Arial"/>
      <family val="2"/>
    </font>
    <font>
      <sz val="10"/>
      <color indexed="14"/>
      <name val="Arial"/>
      <family val="2"/>
    </font>
    <font>
      <strike/>
      <sz val="10"/>
      <color indexed="8"/>
      <name val="Arial"/>
      <family val="2"/>
    </font>
    <font>
      <sz val="8"/>
      <color indexed="14"/>
      <name val="Arial"/>
      <family val="2"/>
    </font>
    <font>
      <sz val="12"/>
      <color indexed="8"/>
      <name val="Arial"/>
      <family val="2"/>
    </font>
    <font>
      <sz val="12"/>
      <color indexed="10"/>
      <name val="Arial"/>
      <family val="2"/>
    </font>
    <font>
      <sz val="12"/>
      <name val="Arial"/>
      <family val="2"/>
    </font>
    <font>
      <b/>
      <sz val="12"/>
      <color indexed="8"/>
      <name val="Arial"/>
      <family val="2"/>
    </font>
    <font>
      <sz val="11"/>
      <color indexed="10"/>
      <name val="Arial"/>
      <family val="2"/>
    </font>
    <font>
      <vertAlign val="superscript"/>
      <sz val="10"/>
      <name val="Arial"/>
      <family val="2"/>
    </font>
    <font>
      <sz val="10"/>
      <color indexed="9"/>
      <name val="Arial"/>
      <family val="2"/>
    </font>
    <font>
      <b/>
      <sz val="20"/>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medium"/>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horizontal="right"/>
    </xf>
    <xf numFmtId="2" fontId="0" fillId="0" borderId="0" xfId="0" applyNumberFormat="1" applyAlignment="1">
      <alignment horizontal="left"/>
    </xf>
    <xf numFmtId="2" fontId="1" fillId="0" borderId="0" xfId="0" applyNumberFormat="1" applyFont="1" applyBorder="1" applyAlignment="1">
      <alignment horizontal="left"/>
    </xf>
    <xf numFmtId="0" fontId="0" fillId="0" borderId="0" xfId="0" applyBorder="1" applyAlignment="1">
      <alignment wrapText="1"/>
    </xf>
    <xf numFmtId="0" fontId="1" fillId="0" borderId="0" xfId="0" applyFont="1" applyBorder="1" applyAlignment="1">
      <alignment/>
    </xf>
    <xf numFmtId="0" fontId="0" fillId="0" borderId="0" xfId="0" applyFill="1" applyAlignment="1">
      <alignment/>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3" fillId="3" borderId="2" xfId="0" applyFont="1" applyFill="1" applyBorder="1" applyAlignment="1">
      <alignment horizontal="center" wrapText="1"/>
    </xf>
    <xf numFmtId="0" fontId="3" fillId="3" borderId="2" xfId="0" applyFont="1" applyFill="1" applyBorder="1" applyAlignment="1">
      <alignment horizontal="center"/>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0" fillId="0" borderId="0" xfId="0" applyFont="1" applyAlignment="1">
      <alignment/>
    </xf>
    <xf numFmtId="0" fontId="8" fillId="0" borderId="2" xfId="0" applyFont="1" applyFill="1" applyBorder="1" applyAlignment="1">
      <alignment horizontal="left" vertical="top" wrapText="1" indent="2"/>
    </xf>
    <xf numFmtId="0" fontId="0" fillId="0" borderId="2" xfId="0" applyFont="1" applyFill="1" applyBorder="1" applyAlignment="1">
      <alignment vertical="top" wrapText="1"/>
    </xf>
    <xf numFmtId="0" fontId="8" fillId="0" borderId="2" xfId="0" applyFont="1" applyFill="1" applyBorder="1" applyAlignment="1">
      <alignment horizontal="left" vertical="top" wrapText="1" indent="1"/>
    </xf>
    <xf numFmtId="0" fontId="0" fillId="0" borderId="2" xfId="0" applyFont="1" applyFill="1" applyBorder="1" applyAlignment="1">
      <alignment horizontal="left" vertical="top" wrapText="1" indent="1"/>
    </xf>
    <xf numFmtId="0" fontId="8" fillId="0" borderId="2" xfId="0" applyFont="1" applyFill="1" applyBorder="1" applyAlignment="1">
      <alignment vertical="top" wrapText="1"/>
    </xf>
    <xf numFmtId="0" fontId="8" fillId="3" borderId="2" xfId="0" applyFont="1" applyFill="1" applyBorder="1" applyAlignment="1">
      <alignment vertical="top" wrapText="1"/>
    </xf>
    <xf numFmtId="0" fontId="0" fillId="3" borderId="2" xfId="0" applyFont="1" applyFill="1" applyBorder="1" applyAlignment="1">
      <alignment vertical="top" wrapText="1"/>
    </xf>
    <xf numFmtId="0" fontId="9" fillId="0" borderId="2" xfId="0" applyFont="1" applyFill="1" applyBorder="1" applyAlignment="1">
      <alignment vertical="top" wrapText="1"/>
    </xf>
    <xf numFmtId="2" fontId="0" fillId="0" borderId="2" xfId="0" applyNumberFormat="1" applyFont="1" applyFill="1" applyBorder="1" applyAlignment="1" quotePrefix="1">
      <alignment horizontal="left" vertical="top"/>
    </xf>
    <xf numFmtId="0" fontId="10" fillId="0" borderId="2" xfId="0" applyFont="1" applyFill="1" applyBorder="1" applyAlignment="1">
      <alignmen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wrapText="1" indent="3"/>
    </xf>
    <xf numFmtId="0" fontId="0" fillId="0" borderId="2" xfId="0" applyFont="1" applyFill="1" applyBorder="1" applyAlignment="1">
      <alignment horizontal="left" vertical="top" wrapText="1" indent="5"/>
    </xf>
    <xf numFmtId="0" fontId="7" fillId="0" borderId="2" xfId="0" applyFont="1" applyFill="1" applyBorder="1" applyAlignment="1">
      <alignment horizontal="center" vertical="top" wrapText="1"/>
    </xf>
    <xf numFmtId="0" fontId="0" fillId="0" borderId="2" xfId="0" applyFont="1" applyFill="1" applyBorder="1" applyAlignment="1">
      <alignment horizontal="left" vertical="top" wrapText="1" indent="7"/>
    </xf>
    <xf numFmtId="0" fontId="0" fillId="0" borderId="2" xfId="0" applyFont="1" applyFill="1" applyBorder="1" applyAlignment="1">
      <alignment horizontal="left" vertical="top" indent="7"/>
    </xf>
    <xf numFmtId="0" fontId="0" fillId="0" borderId="0" xfId="0" applyAlignment="1">
      <alignment horizontal="right" vertical="top" wrapText="1"/>
    </xf>
    <xf numFmtId="0" fontId="0" fillId="0" borderId="3" xfId="0" applyFont="1" applyFill="1" applyBorder="1" applyAlignment="1">
      <alignment horizontal="right" vertical="top" wrapText="1"/>
    </xf>
    <xf numFmtId="0" fontId="0" fillId="3" borderId="3" xfId="0" applyFont="1" applyFill="1" applyBorder="1" applyAlignment="1">
      <alignment horizontal="right" vertical="top" wrapText="1"/>
    </xf>
    <xf numFmtId="0" fontId="0" fillId="0" borderId="3" xfId="0" applyFont="1" applyBorder="1" applyAlignment="1">
      <alignment horizontal="right" vertical="top" wrapText="1"/>
    </xf>
    <xf numFmtId="2" fontId="0" fillId="0" borderId="4" xfId="0" applyNumberFormat="1" applyFont="1" applyFill="1" applyBorder="1" applyAlignment="1">
      <alignment horizontal="left" vertical="top" wrapText="1"/>
    </xf>
    <xf numFmtId="2" fontId="11" fillId="3" borderId="4" xfId="0" applyNumberFormat="1" applyFont="1" applyFill="1" applyBorder="1" applyAlignment="1">
      <alignment horizontal="left" vertical="top" wrapText="1"/>
    </xf>
    <xf numFmtId="2" fontId="0" fillId="0" borderId="4" xfId="0" applyNumberFormat="1" applyFont="1" applyBorder="1" applyAlignment="1">
      <alignment horizontal="left" vertical="top" wrapText="1"/>
    </xf>
    <xf numFmtId="0" fontId="0" fillId="3" borderId="2" xfId="0" applyFont="1" applyFill="1" applyBorder="1" applyAlignment="1">
      <alignment horizontal="left" vertical="top" wrapText="1" indent="3"/>
    </xf>
    <xf numFmtId="0" fontId="0" fillId="3" borderId="2" xfId="0" applyFont="1" applyFill="1" applyBorder="1" applyAlignment="1">
      <alignment horizontal="left" vertical="top" wrapText="1" indent="5"/>
    </xf>
    <xf numFmtId="0" fontId="0" fillId="3" borderId="2" xfId="0" applyFont="1" applyFill="1" applyBorder="1" applyAlignment="1">
      <alignment horizontal="left" vertical="top" wrapText="1"/>
    </xf>
    <xf numFmtId="0" fontId="0" fillId="3" borderId="2" xfId="0" applyFont="1" applyFill="1" applyBorder="1" applyAlignment="1">
      <alignment horizontal="left" vertical="top" indent="5"/>
    </xf>
    <xf numFmtId="0" fontId="0" fillId="3" borderId="2" xfId="0" applyFont="1" applyFill="1" applyBorder="1" applyAlignment="1">
      <alignment horizontal="left" vertical="top" wrapText="1" indent="7"/>
    </xf>
    <xf numFmtId="0" fontId="9" fillId="3" borderId="2" xfId="0" applyFont="1" applyFill="1" applyBorder="1" applyAlignment="1">
      <alignment horizontal="center" vertical="center" wrapText="1"/>
    </xf>
    <xf numFmtId="0" fontId="0" fillId="0" borderId="2" xfId="0" applyFont="1" applyFill="1" applyBorder="1" applyAlignment="1">
      <alignment horizontal="left" vertical="top" wrapText="1" indent="2"/>
    </xf>
    <xf numFmtId="0" fontId="7" fillId="3" borderId="2" xfId="0" applyFont="1" applyFill="1" applyBorder="1" applyAlignment="1">
      <alignment horizontal="center" vertical="center" wrapText="1"/>
    </xf>
    <xf numFmtId="0" fontId="0" fillId="0" borderId="3" xfId="0" applyFont="1" applyFill="1" applyBorder="1" applyAlignment="1">
      <alignment horizontal="right" vertical="top"/>
    </xf>
    <xf numFmtId="2" fontId="0" fillId="0" borderId="4" xfId="0" applyNumberFormat="1" applyFont="1" applyFill="1" applyBorder="1" applyAlignment="1">
      <alignment horizontal="left" vertical="top"/>
    </xf>
    <xf numFmtId="0" fontId="0" fillId="0" borderId="2" xfId="0" applyFont="1" applyFill="1" applyBorder="1" applyAlignment="1" applyProtection="1" quotePrefix="1">
      <alignment horizontal="left" vertical="top" wrapText="1" indent="2"/>
      <protection locked="0"/>
    </xf>
    <xf numFmtId="0" fontId="0" fillId="3" borderId="3" xfId="0" applyFont="1" applyFill="1" applyBorder="1" applyAlignment="1" applyProtection="1">
      <alignment vertical="top"/>
      <protection locked="0"/>
    </xf>
    <xf numFmtId="2" fontId="0" fillId="3" borderId="4" xfId="0" applyNumberFormat="1" applyFont="1" applyFill="1" applyBorder="1" applyAlignment="1">
      <alignment horizontal="left" vertical="top"/>
    </xf>
    <xf numFmtId="0" fontId="8" fillId="3" borderId="2" xfId="0" applyFont="1" applyFill="1" applyBorder="1" applyAlignment="1">
      <alignment horizontal="left" vertical="top" wrapText="1" indent="2"/>
    </xf>
    <xf numFmtId="0" fontId="0" fillId="0" borderId="2" xfId="0" applyFont="1" applyFill="1" applyBorder="1" applyAlignment="1" applyProtection="1">
      <alignment horizontal="left" vertical="top" wrapText="1" indent="2"/>
      <protection locked="0"/>
    </xf>
    <xf numFmtId="0" fontId="0" fillId="0" borderId="2" xfId="0" applyFont="1" applyBorder="1" applyAlignment="1">
      <alignment vertical="top" wrapText="1"/>
    </xf>
    <xf numFmtId="0" fontId="0" fillId="0" borderId="2"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7" fillId="3" borderId="2" xfId="0" applyFont="1" applyFill="1" applyBorder="1" applyAlignment="1">
      <alignment horizontal="center" wrapText="1"/>
    </xf>
    <xf numFmtId="2" fontId="0" fillId="0" borderId="4" xfId="0" applyNumberFormat="1" applyFont="1" applyBorder="1" applyAlignment="1">
      <alignment horizontal="left" vertical="top"/>
    </xf>
    <xf numFmtId="0" fontId="8" fillId="0" borderId="2" xfId="0" applyFont="1" applyBorder="1" applyAlignment="1">
      <alignment horizontal="left" vertical="top" wrapText="1"/>
    </xf>
    <xf numFmtId="0" fontId="13" fillId="3" borderId="4" xfId="0" applyNumberFormat="1" applyFont="1" applyFill="1" applyBorder="1" applyAlignment="1">
      <alignment horizontal="left" vertical="top" wrapText="1"/>
    </xf>
    <xf numFmtId="0" fontId="8" fillId="3" borderId="2" xfId="0" applyFont="1" applyFill="1" applyBorder="1" applyAlignment="1">
      <alignment horizontal="left" vertical="top" wrapText="1" indent="1"/>
    </xf>
    <xf numFmtId="0" fontId="0" fillId="0" borderId="2" xfId="0" applyFont="1" applyBorder="1" applyAlignment="1">
      <alignment horizontal="left" vertical="top" wrapText="1" indent="2"/>
    </xf>
    <xf numFmtId="0" fontId="0" fillId="0" borderId="2" xfId="0" applyFont="1" applyBorder="1" applyAlignment="1">
      <alignment horizontal="left" vertical="top" wrapText="1"/>
    </xf>
    <xf numFmtId="0" fontId="8" fillId="3" borderId="3" xfId="0" applyFont="1" applyFill="1" applyBorder="1" applyAlignment="1">
      <alignment horizontal="right" vertical="top" wrapText="1"/>
    </xf>
    <xf numFmtId="0" fontId="8" fillId="0" borderId="2" xfId="0" applyFont="1" applyBorder="1" applyAlignment="1">
      <alignment vertical="top" wrapText="1"/>
    </xf>
    <xf numFmtId="0" fontId="8" fillId="0" borderId="2" xfId="0" applyFont="1" applyBorder="1" applyAlignment="1">
      <alignment horizontal="left" vertical="top" wrapText="1" indent="2"/>
    </xf>
    <xf numFmtId="0" fontId="0" fillId="0" borderId="2" xfId="0" applyNumberFormat="1" applyFont="1" applyFill="1" applyBorder="1" applyAlignment="1">
      <alignment vertical="top" wrapText="1"/>
    </xf>
    <xf numFmtId="0" fontId="0" fillId="3" borderId="3" xfId="0" applyFont="1" applyFill="1" applyBorder="1" applyAlignment="1">
      <alignment horizontal="right" vertical="top"/>
    </xf>
    <xf numFmtId="0" fontId="8" fillId="0" borderId="3" xfId="0" applyFont="1" applyBorder="1" applyAlignment="1">
      <alignment horizontal="right" vertical="top"/>
    </xf>
    <xf numFmtId="2" fontId="8" fillId="0" borderId="4" xfId="0" applyNumberFormat="1" applyFont="1" applyBorder="1" applyAlignment="1">
      <alignment horizontal="left" vertical="top"/>
    </xf>
    <xf numFmtId="0" fontId="9" fillId="3" borderId="2" xfId="0" applyFont="1" applyFill="1" applyBorder="1" applyAlignment="1">
      <alignment horizontal="center" vertical="top" wrapText="1"/>
    </xf>
    <xf numFmtId="0" fontId="0" fillId="0" borderId="3" xfId="0" applyFont="1" applyBorder="1" applyAlignment="1">
      <alignment horizontal="right" vertical="top"/>
    </xf>
    <xf numFmtId="2" fontId="11" fillId="3" borderId="3" xfId="0" applyNumberFormat="1" applyFont="1" applyFill="1" applyBorder="1" applyAlignment="1">
      <alignment horizontal="left" vertical="top"/>
    </xf>
    <xf numFmtId="0" fontId="0" fillId="0" borderId="2" xfId="0" applyFont="1" applyFill="1" applyBorder="1" applyAlignment="1">
      <alignment horizontal="left" vertical="top" indent="5"/>
    </xf>
    <xf numFmtId="0" fontId="0" fillId="0" borderId="2" xfId="0" applyFont="1" applyFill="1" applyBorder="1" applyAlignment="1">
      <alignment horizontal="left" vertical="top" wrapText="1" indent="9"/>
    </xf>
    <xf numFmtId="0" fontId="0" fillId="0" borderId="3" xfId="0" applyFont="1" applyBorder="1" applyAlignment="1">
      <alignment horizontal="right" vertical="top"/>
    </xf>
    <xf numFmtId="2" fontId="0" fillId="0" borderId="4" xfId="0" applyNumberFormat="1" applyFont="1" applyBorder="1" applyAlignment="1" quotePrefix="1">
      <alignment horizontal="left" vertical="top"/>
    </xf>
    <xf numFmtId="2" fontId="0" fillId="0" borderId="3" xfId="0" applyNumberFormat="1" applyFont="1" applyFill="1" applyBorder="1" applyAlignment="1" applyProtection="1" quotePrefix="1">
      <alignment horizontal="right" vertical="top"/>
      <protection/>
    </xf>
    <xf numFmtId="2" fontId="0" fillId="0" borderId="4" xfId="0" applyNumberFormat="1" applyFont="1" applyFill="1" applyBorder="1" applyAlignment="1" applyProtection="1" quotePrefix="1">
      <alignment horizontal="left" vertical="top"/>
      <protection/>
    </xf>
    <xf numFmtId="0" fontId="8" fillId="0" borderId="2" xfId="0" applyFont="1" applyFill="1" applyBorder="1" applyAlignment="1" applyProtection="1">
      <alignment vertical="top" wrapText="1"/>
      <protection/>
    </xf>
    <xf numFmtId="2" fontId="0" fillId="0" borderId="3" xfId="0" applyNumberFormat="1" applyFont="1" applyBorder="1" applyAlignment="1" applyProtection="1">
      <alignment horizontal="right" vertical="top"/>
      <protection/>
    </xf>
    <xf numFmtId="2" fontId="0" fillId="0" borderId="4" xfId="0" applyNumberFormat="1" applyFont="1" applyBorder="1" applyAlignment="1" applyProtection="1">
      <alignment horizontal="left" vertical="top"/>
      <protection/>
    </xf>
    <xf numFmtId="0" fontId="8" fillId="0" borderId="2" xfId="0" applyFont="1" applyFill="1" applyBorder="1" applyAlignment="1" applyProtection="1">
      <alignment horizontal="left" vertical="top" wrapText="1" indent="2"/>
      <protection/>
    </xf>
    <xf numFmtId="0" fontId="0" fillId="0" borderId="2" xfId="0" applyFont="1" applyFill="1" applyBorder="1" applyAlignment="1" applyProtection="1">
      <alignment horizontal="left" vertical="top" wrapText="1"/>
      <protection/>
    </xf>
    <xf numFmtId="0" fontId="0" fillId="0" borderId="2" xfId="0" applyFont="1" applyFill="1" applyBorder="1" applyAlignment="1" applyProtection="1">
      <alignment vertical="top" wrapText="1"/>
      <protection/>
    </xf>
    <xf numFmtId="2" fontId="0" fillId="0" borderId="3" xfId="0" applyNumberFormat="1" applyFont="1" applyFill="1" applyBorder="1" applyAlignment="1" applyProtection="1">
      <alignment horizontal="right" vertical="top"/>
      <protection/>
    </xf>
    <xf numFmtId="0" fontId="8" fillId="0" borderId="2" xfId="0" applyFont="1" applyBorder="1" applyAlignment="1" applyProtection="1">
      <alignment vertical="top" wrapText="1"/>
      <protection/>
    </xf>
    <xf numFmtId="2" fontId="0" fillId="0" borderId="4" xfId="0" applyNumberFormat="1" applyFont="1" applyFill="1" applyBorder="1" applyAlignment="1" applyProtection="1">
      <alignment horizontal="left" vertical="top"/>
      <protection/>
    </xf>
    <xf numFmtId="2" fontId="0" fillId="3" borderId="3" xfId="0" applyNumberFormat="1" applyFont="1" applyFill="1" applyBorder="1" applyAlignment="1" applyProtection="1" quotePrefix="1">
      <alignment horizontal="right" vertical="top"/>
      <protection/>
    </xf>
    <xf numFmtId="2" fontId="0" fillId="3" borderId="4" xfId="0" applyNumberFormat="1" applyFont="1" applyFill="1" applyBorder="1" applyAlignment="1" applyProtection="1">
      <alignment horizontal="left" vertical="top"/>
      <protection/>
    </xf>
    <xf numFmtId="0" fontId="9" fillId="3" borderId="2" xfId="0" applyFont="1" applyFill="1" applyBorder="1" applyAlignment="1" applyProtection="1">
      <alignment horizontal="center" vertical="center" wrapText="1"/>
      <protection/>
    </xf>
    <xf numFmtId="0" fontId="8" fillId="0" borderId="2" xfId="0" applyFont="1" applyFill="1" applyBorder="1" applyAlignment="1" applyProtection="1">
      <alignment horizontal="left" vertical="top" wrapText="1" indent="1"/>
      <protection/>
    </xf>
    <xf numFmtId="0" fontId="0" fillId="0" borderId="2" xfId="0" applyFont="1" applyFill="1" applyBorder="1" applyAlignment="1" applyProtection="1">
      <alignment horizontal="left" vertical="top" wrapText="1" indent="1"/>
      <protection/>
    </xf>
    <xf numFmtId="0" fontId="8" fillId="0" borderId="2" xfId="0" applyFont="1" applyFill="1" applyBorder="1" applyAlignment="1" applyProtection="1">
      <alignment horizontal="left" vertical="top" wrapText="1"/>
      <protection/>
    </xf>
    <xf numFmtId="2" fontId="0" fillId="3" borderId="3" xfId="0" applyNumberFormat="1" applyFont="1" applyFill="1" applyBorder="1" applyAlignment="1" applyProtection="1">
      <alignment horizontal="right" vertical="top"/>
      <protection/>
    </xf>
    <xf numFmtId="0" fontId="0" fillId="0" borderId="2" xfId="0" applyFont="1" applyBorder="1" applyAlignment="1" applyProtection="1">
      <alignment vertical="top" wrapText="1"/>
      <protection/>
    </xf>
    <xf numFmtId="2" fontId="0" fillId="0" borderId="3" xfId="0" applyNumberFormat="1" applyFont="1" applyBorder="1" applyAlignment="1" applyProtection="1" quotePrefix="1">
      <alignment horizontal="right" vertical="top"/>
      <protection/>
    </xf>
    <xf numFmtId="0" fontId="0" fillId="0" borderId="2" xfId="0" applyFont="1" applyBorder="1" applyAlignment="1" applyProtection="1">
      <alignment horizontal="left" vertical="top" wrapText="1" indent="2"/>
      <protection/>
    </xf>
    <xf numFmtId="0" fontId="0" fillId="0" borderId="2" xfId="0" applyFont="1" applyFill="1" applyBorder="1" applyAlignment="1">
      <alignment horizontal="left" vertical="top"/>
    </xf>
    <xf numFmtId="0" fontId="8" fillId="4" borderId="2" xfId="0" applyFont="1" applyFill="1" applyBorder="1" applyAlignment="1">
      <alignment vertical="top" wrapText="1"/>
    </xf>
    <xf numFmtId="0" fontId="0" fillId="0" borderId="2" xfId="0" applyFont="1" applyFill="1" applyBorder="1" applyAlignment="1">
      <alignment horizontal="left" vertical="top" wrapText="1" indent="4"/>
    </xf>
    <xf numFmtId="2" fontId="0" fillId="3" borderId="4" xfId="0" applyNumberFormat="1" applyFont="1" applyFill="1" applyBorder="1" applyAlignment="1">
      <alignment horizontal="left" vertical="top" wrapText="1"/>
    </xf>
    <xf numFmtId="0" fontId="0" fillId="0" borderId="2" xfId="0" applyFont="1" applyFill="1" applyBorder="1" applyAlignment="1">
      <alignment horizontal="justify" vertical="top" wrapText="1"/>
    </xf>
    <xf numFmtId="0" fontId="0" fillId="0" borderId="2" xfId="0" applyFont="1" applyBorder="1" applyAlignment="1">
      <alignment vertical="top"/>
    </xf>
    <xf numFmtId="0" fontId="0" fillId="0" borderId="2" xfId="0" applyFont="1" applyBorder="1" applyAlignment="1">
      <alignment horizontal="left" vertical="top" indent="2"/>
    </xf>
    <xf numFmtId="0" fontId="0" fillId="0" borderId="2" xfId="0" applyFont="1" applyBorder="1" applyAlignment="1">
      <alignment horizontal="left" vertical="top"/>
    </xf>
    <xf numFmtId="0" fontId="0" fillId="0" borderId="2" xfId="0" applyFont="1" applyBorder="1" applyAlignment="1">
      <alignment horizontal="justify" vertical="top" wrapText="1"/>
    </xf>
    <xf numFmtId="0" fontId="7" fillId="3" borderId="2" xfId="0" applyFont="1" applyFill="1" applyBorder="1" applyAlignment="1">
      <alignment horizontal="center" vertical="center"/>
    </xf>
    <xf numFmtId="0" fontId="0" fillId="4" borderId="2" xfId="0" applyFont="1" applyFill="1" applyBorder="1" applyAlignment="1">
      <alignment vertical="top" wrapText="1"/>
    </xf>
    <xf numFmtId="0" fontId="0" fillId="0" borderId="0" xfId="0" applyFont="1" applyAlignment="1">
      <alignment wrapText="1"/>
    </xf>
    <xf numFmtId="0" fontId="15" fillId="0" borderId="2" xfId="0" applyFont="1" applyFill="1" applyBorder="1" applyAlignment="1">
      <alignment vertical="top" wrapText="1"/>
    </xf>
    <xf numFmtId="0" fontId="15" fillId="0" borderId="0" xfId="0" applyFont="1" applyAlignment="1">
      <alignment/>
    </xf>
    <xf numFmtId="0" fontId="10" fillId="0" borderId="2" xfId="0" applyFont="1" applyFill="1" applyBorder="1" applyAlignment="1">
      <alignment horizontal="left" vertical="top" wrapText="1" indent="3"/>
    </xf>
    <xf numFmtId="0" fontId="16" fillId="0" borderId="2" xfId="0" applyFont="1" applyFill="1" applyBorder="1" applyAlignment="1">
      <alignment horizontal="left" vertical="top" wrapText="1" indent="5"/>
    </xf>
    <xf numFmtId="0" fontId="16" fillId="0" borderId="0" xfId="0" applyFont="1" applyAlignment="1">
      <alignment/>
    </xf>
    <xf numFmtId="0" fontId="17" fillId="0" borderId="2" xfId="0" applyFont="1" applyFill="1" applyBorder="1" applyAlignment="1">
      <alignment vertical="top" wrapText="1"/>
    </xf>
    <xf numFmtId="0" fontId="16" fillId="0" borderId="0" xfId="0" applyFont="1" applyAlignment="1">
      <alignment horizontal="right"/>
    </xf>
    <xf numFmtId="2" fontId="16" fillId="0" borderId="0" xfId="0" applyNumberFormat="1" applyFont="1" applyAlignment="1">
      <alignment horizontal="left"/>
    </xf>
    <xf numFmtId="0" fontId="16" fillId="0" borderId="0" xfId="0" applyFont="1" applyAlignment="1">
      <alignment wrapText="1"/>
    </xf>
    <xf numFmtId="0" fontId="18" fillId="0" borderId="0" xfId="0" applyFont="1" applyAlignment="1">
      <alignment/>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8" fillId="0" borderId="2" xfId="0" applyFont="1" applyFill="1" applyBorder="1" applyAlignment="1">
      <alignment horizontal="left" wrapText="1" shrinkToFit="1"/>
    </xf>
    <xf numFmtId="0" fontId="19" fillId="0" borderId="2" xfId="0" applyFont="1" applyFill="1" applyBorder="1" applyAlignment="1">
      <alignment horizontal="left" vertical="top" wrapText="1" indent="2"/>
    </xf>
    <xf numFmtId="0" fontId="20" fillId="0" borderId="2" xfId="0" applyFont="1" applyFill="1" applyBorder="1" applyAlignment="1">
      <alignment vertical="top" wrapText="1"/>
    </xf>
    <xf numFmtId="0" fontId="21" fillId="0" borderId="2" xfId="0" applyFont="1" applyFill="1" applyBorder="1" applyAlignment="1">
      <alignment vertical="top" wrapText="1"/>
    </xf>
    <xf numFmtId="0" fontId="8" fillId="0" borderId="2" xfId="0" applyFont="1" applyFill="1" applyBorder="1" applyAlignment="1">
      <alignment horizontal="left" wrapText="1" indent="2" shrinkToFit="1"/>
    </xf>
    <xf numFmtId="0" fontId="19" fillId="0" borderId="2" xfId="0" applyFont="1" applyFill="1" applyBorder="1" applyAlignment="1">
      <alignment horizontal="left" vertical="top" wrapText="1" indent="1"/>
    </xf>
    <xf numFmtId="0" fontId="19" fillId="0" borderId="2" xfId="0" applyFont="1" applyFill="1" applyBorder="1" applyAlignment="1">
      <alignment vertical="top" wrapText="1"/>
    </xf>
    <xf numFmtId="2" fontId="11" fillId="3" borderId="4" xfId="0" applyNumberFormat="1" applyFont="1" applyFill="1" applyBorder="1" applyAlignment="1">
      <alignment horizontal="left" vertical="top"/>
    </xf>
    <xf numFmtId="0" fontId="9" fillId="3" borderId="2" xfId="0" applyFont="1" applyFill="1" applyBorder="1" applyAlignment="1">
      <alignment horizontal="center" wrapText="1" shrinkToFit="1"/>
    </xf>
    <xf numFmtId="0" fontId="19" fillId="3" borderId="2" xfId="0" applyFont="1" applyFill="1" applyBorder="1" applyAlignment="1">
      <alignment vertical="top" wrapText="1"/>
    </xf>
    <xf numFmtId="0" fontId="21" fillId="3" borderId="2" xfId="0" applyFont="1" applyFill="1" applyBorder="1" applyAlignment="1">
      <alignment vertical="top" wrapText="1"/>
    </xf>
    <xf numFmtId="0" fontId="22" fillId="0" borderId="2" xfId="0" applyFont="1" applyFill="1" applyBorder="1" applyAlignment="1">
      <alignment vertical="top" wrapText="1"/>
    </xf>
    <xf numFmtId="2" fontId="21" fillId="0" borderId="2" xfId="0" applyNumberFormat="1" applyFont="1" applyFill="1" applyBorder="1" applyAlignment="1" quotePrefix="1">
      <alignment horizontal="left" vertical="top"/>
    </xf>
    <xf numFmtId="0" fontId="0" fillId="0" borderId="2" xfId="0" applyFont="1" applyFill="1" applyBorder="1" applyAlignment="1">
      <alignment horizontal="left" wrapText="1" shrinkToFit="1"/>
    </xf>
    <xf numFmtId="0" fontId="0" fillId="0" borderId="2" xfId="0" applyFont="1" applyFill="1" applyBorder="1" applyAlignment="1">
      <alignment wrapText="1" shrinkToFit="1"/>
    </xf>
    <xf numFmtId="0" fontId="21" fillId="0" borderId="2" xfId="0" applyFont="1" applyFill="1" applyBorder="1" applyAlignment="1">
      <alignment horizontal="left" vertical="top" wrapText="1"/>
    </xf>
    <xf numFmtId="0" fontId="21" fillId="0" borderId="2" xfId="0" applyFont="1" applyFill="1" applyBorder="1" applyAlignment="1">
      <alignment horizontal="left" vertical="top" wrapText="1" indent="3"/>
    </xf>
    <xf numFmtId="0" fontId="0" fillId="0" borderId="2" xfId="0" applyFont="1" applyFill="1" applyBorder="1" applyAlignment="1">
      <alignment vertical="top" wrapText="1" shrinkToFit="1"/>
    </xf>
    <xf numFmtId="0" fontId="8" fillId="0" borderId="2" xfId="0" applyFont="1" applyFill="1" applyBorder="1" applyAlignment="1">
      <alignment vertical="top" wrapText="1" shrinkToFit="1"/>
    </xf>
    <xf numFmtId="0" fontId="8" fillId="0" borderId="2" xfId="0" applyFont="1" applyFill="1" applyBorder="1" applyAlignment="1">
      <alignment horizontal="left" vertical="top" wrapText="1" indent="2" shrinkToFit="1"/>
    </xf>
    <xf numFmtId="0" fontId="21" fillId="0" borderId="2" xfId="0" applyFont="1" applyFill="1" applyBorder="1" applyAlignment="1">
      <alignment horizontal="left" vertical="top" wrapText="1" indent="5"/>
    </xf>
    <xf numFmtId="0" fontId="6" fillId="0" borderId="2" xfId="0" applyFont="1" applyFill="1" applyBorder="1" applyAlignment="1">
      <alignment horizontal="center" vertical="top" wrapText="1"/>
    </xf>
    <xf numFmtId="0" fontId="0" fillId="0" borderId="2" xfId="0" applyFont="1" applyFill="1" applyBorder="1" applyAlignment="1" applyProtection="1">
      <alignment horizontal="left" wrapText="1"/>
      <protection/>
    </xf>
    <xf numFmtId="0" fontId="21" fillId="0" borderId="2" xfId="0" applyFont="1" applyFill="1" applyBorder="1" applyAlignment="1">
      <alignment horizontal="left" vertical="top" wrapText="1" indent="1"/>
    </xf>
    <xf numFmtId="0" fontId="0" fillId="0" borderId="2" xfId="0" applyFont="1" applyFill="1" applyBorder="1" applyAlignment="1" applyProtection="1">
      <alignment horizontal="left" wrapText="1" indent="2"/>
      <protection/>
    </xf>
    <xf numFmtId="0" fontId="0" fillId="0" borderId="2" xfId="0" applyFont="1" applyFill="1" applyBorder="1" applyAlignment="1" applyProtection="1">
      <alignment wrapText="1"/>
      <protection/>
    </xf>
    <xf numFmtId="0" fontId="9" fillId="3" borderId="2" xfId="0" applyFont="1" applyFill="1" applyBorder="1" applyAlignment="1">
      <alignment horizontal="center" wrapText="1"/>
    </xf>
    <xf numFmtId="0" fontId="8" fillId="0" borderId="2" xfId="0" applyFont="1" applyFill="1" applyBorder="1" applyAlignment="1">
      <alignment wrapText="1" shrinkToFit="1"/>
    </xf>
    <xf numFmtId="0" fontId="8" fillId="0" borderId="2" xfId="0" applyFont="1" applyFill="1" applyBorder="1" applyAlignment="1" applyProtection="1">
      <alignment horizontal="left" wrapText="1" indent="2"/>
      <protection/>
    </xf>
    <xf numFmtId="0" fontId="0" fillId="0" borderId="2" xfId="0" applyFont="1" applyFill="1" applyBorder="1" applyAlignment="1" applyProtection="1">
      <alignment horizontal="left" vertical="center" wrapText="1"/>
      <protection/>
    </xf>
    <xf numFmtId="0" fontId="8" fillId="0" borderId="2" xfId="0" applyFont="1" applyFill="1" applyBorder="1" applyAlignment="1" applyProtection="1">
      <alignment horizontal="left" wrapText="1"/>
      <protection/>
    </xf>
    <xf numFmtId="0" fontId="23" fillId="0" borderId="2" xfId="0" applyFont="1" applyFill="1" applyBorder="1" applyAlignment="1">
      <alignment horizontal="left" vertical="top" wrapText="1" indent="5"/>
    </xf>
    <xf numFmtId="0" fontId="19" fillId="3" borderId="3" xfId="0" applyFont="1" applyFill="1" applyBorder="1" applyAlignment="1">
      <alignment vertical="top" wrapText="1"/>
    </xf>
    <xf numFmtId="0" fontId="21" fillId="0" borderId="2" xfId="0" applyFont="1" applyFill="1" applyBorder="1" applyAlignment="1">
      <alignment horizontal="left" vertical="top" wrapText="1" indent="7"/>
    </xf>
    <xf numFmtId="2" fontId="11" fillId="3" borderId="3" xfId="0" applyNumberFormat="1" applyFont="1" applyFill="1" applyBorder="1" applyAlignment="1">
      <alignment horizontal="left"/>
    </xf>
    <xf numFmtId="0" fontId="21" fillId="0" borderId="2" xfId="0" applyFont="1" applyFill="1" applyBorder="1" applyAlignment="1">
      <alignment horizontal="left" vertical="top" indent="5"/>
    </xf>
    <xf numFmtId="0" fontId="21" fillId="0" borderId="2" xfId="0" applyFont="1" applyFill="1" applyBorder="1" applyAlignment="1">
      <alignment horizontal="left" vertical="top" indent="7"/>
    </xf>
    <xf numFmtId="0" fontId="0" fillId="0" borderId="2" xfId="0" applyFont="1" applyFill="1" applyBorder="1" applyAlignment="1">
      <alignment horizontal="left" wrapText="1" indent="2"/>
    </xf>
    <xf numFmtId="0" fontId="0" fillId="0" borderId="2" xfId="0" applyFont="1" applyFill="1" applyBorder="1" applyAlignment="1">
      <alignment horizontal="left" wrapText="1"/>
    </xf>
    <xf numFmtId="0" fontId="8" fillId="0" borderId="2" xfId="0" applyFont="1" applyFill="1" applyBorder="1" applyAlignment="1">
      <alignment horizontal="left" wrapText="1"/>
    </xf>
    <xf numFmtId="0" fontId="0" fillId="0" borderId="2" xfId="0" applyFont="1" applyBorder="1" applyAlignment="1" applyProtection="1">
      <alignment wrapText="1"/>
      <protection/>
    </xf>
    <xf numFmtId="0" fontId="0" fillId="0" borderId="2" xfId="0" applyFont="1" applyBorder="1" applyAlignment="1" applyProtection="1">
      <alignment horizontal="left" wrapText="1"/>
      <protection/>
    </xf>
    <xf numFmtId="0" fontId="8" fillId="0" borderId="2" xfId="0" applyFont="1" applyFill="1" applyBorder="1" applyAlignment="1" applyProtection="1">
      <alignment wrapText="1"/>
      <protection/>
    </xf>
    <xf numFmtId="0" fontId="0" fillId="0" borderId="2" xfId="0" applyFont="1" applyFill="1" applyBorder="1" applyAlignment="1">
      <alignment horizontal="left" vertical="center" wrapText="1"/>
    </xf>
    <xf numFmtId="0" fontId="0" fillId="0" borderId="2" xfId="0" applyFont="1" applyFill="1" applyBorder="1" applyAlignment="1">
      <alignment wrapText="1"/>
    </xf>
    <xf numFmtId="0" fontId="8" fillId="0" borderId="2" xfId="0" applyFont="1" applyFill="1" applyBorder="1" applyAlignment="1">
      <alignment horizontal="left" wrapText="1" indent="2"/>
    </xf>
    <xf numFmtId="0" fontId="0" fillId="0" borderId="2" xfId="0" applyFont="1" applyFill="1" applyBorder="1" applyAlignment="1">
      <alignment horizontal="left" vertical="center" wrapText="1" indent="2"/>
    </xf>
    <xf numFmtId="0" fontId="8" fillId="0" borderId="2" xfId="0" applyFont="1" applyFill="1" applyBorder="1" applyAlignment="1">
      <alignment horizontal="left" vertical="center" wrapText="1" indent="2"/>
    </xf>
    <xf numFmtId="0" fontId="8" fillId="0" borderId="2" xfId="0" applyFont="1" applyFill="1" applyBorder="1" applyAlignment="1">
      <alignment horizontal="left" vertical="center" wrapText="1"/>
    </xf>
    <xf numFmtId="0" fontId="0" fillId="0" borderId="2" xfId="0" applyFont="1" applyBorder="1" applyAlignment="1">
      <alignment horizontal="left" wrapText="1"/>
    </xf>
    <xf numFmtId="0" fontId="0" fillId="0" borderId="2" xfId="0" applyFont="1" applyBorder="1" applyAlignment="1">
      <alignment horizontal="left" wrapText="1" indent="2"/>
    </xf>
    <xf numFmtId="0" fontId="0" fillId="0" borderId="2" xfId="0" applyFont="1" applyBorder="1" applyAlignment="1">
      <alignment wrapText="1"/>
    </xf>
    <xf numFmtId="165" fontId="0" fillId="0" borderId="3" xfId="0" applyNumberFormat="1" applyFont="1" applyFill="1" applyBorder="1" applyAlignment="1">
      <alignment horizontal="right" vertical="top"/>
    </xf>
    <xf numFmtId="0" fontId="0" fillId="0" borderId="2" xfId="0" applyFont="1" applyFill="1" applyBorder="1" applyAlignment="1" applyProtection="1">
      <alignment horizontal="left" vertical="center" wrapText="1" indent="2"/>
      <protection/>
    </xf>
    <xf numFmtId="0" fontId="11" fillId="3" borderId="4" xfId="0" applyFont="1" applyFill="1" applyBorder="1" applyAlignment="1">
      <alignment horizontal="left" vertical="top"/>
    </xf>
    <xf numFmtId="0" fontId="8" fillId="0" borderId="2" xfId="0" applyNumberFormat="1" applyFont="1" applyFill="1" applyBorder="1" applyAlignment="1">
      <alignment vertical="top" wrapText="1"/>
    </xf>
    <xf numFmtId="0" fontId="0" fillId="0" borderId="2" xfId="0" applyFont="1" applyFill="1" applyBorder="1" applyAlignment="1">
      <alignment wrapText="1"/>
    </xf>
    <xf numFmtId="0" fontId="0" fillId="0" borderId="2" xfId="0" applyFont="1" applyFill="1" applyBorder="1" applyAlignment="1" applyProtection="1">
      <alignment horizontal="left" wrapText="1"/>
      <protection/>
    </xf>
    <xf numFmtId="0" fontId="8" fillId="0" borderId="2" xfId="0" applyFont="1" applyFill="1" applyBorder="1" applyAlignment="1">
      <alignment wrapText="1"/>
    </xf>
    <xf numFmtId="2" fontId="0" fillId="0" borderId="0" xfId="0" applyNumberFormat="1" applyBorder="1" applyAlignment="1">
      <alignment horizontal="left"/>
    </xf>
    <xf numFmtId="0" fontId="0" fillId="0" borderId="3" xfId="0" applyFont="1" applyFill="1" applyBorder="1" applyAlignment="1" applyProtection="1">
      <alignment horizontal="right" vertical="top"/>
      <protection/>
    </xf>
    <xf numFmtId="0" fontId="8" fillId="0" borderId="2" xfId="0" applyFont="1" applyBorder="1" applyAlignment="1" applyProtection="1">
      <alignment horizontal="left" wrapText="1" indent="2"/>
      <protection/>
    </xf>
    <xf numFmtId="0" fontId="0" fillId="0" borderId="0" xfId="0" applyAlignment="1">
      <alignment horizontal="left"/>
    </xf>
    <xf numFmtId="0" fontId="0" fillId="0" borderId="3" xfId="0" applyFont="1" applyFill="1" applyBorder="1" applyAlignment="1">
      <alignment horizontal="left" vertical="top" wrapText="1" indent="2"/>
    </xf>
    <xf numFmtId="2" fontId="0" fillId="0" borderId="2" xfId="0" applyNumberFormat="1" applyFont="1" applyBorder="1" applyAlignment="1">
      <alignment horizontal="left" wrapText="1"/>
    </xf>
    <xf numFmtId="0" fontId="0" fillId="0" borderId="2" xfId="0" applyFont="1" applyBorder="1" applyAlignment="1">
      <alignment wrapText="1"/>
    </xf>
    <xf numFmtId="2" fontId="0" fillId="0" borderId="5" xfId="0" applyNumberFormat="1" applyFont="1" applyFill="1" applyBorder="1" applyAlignment="1">
      <alignment horizontal="left" vertical="top"/>
    </xf>
    <xf numFmtId="0" fontId="0" fillId="0" borderId="2" xfId="0" applyFont="1" applyBorder="1" applyAlignment="1" applyProtection="1">
      <alignment vertical="top" wrapText="1"/>
      <protection locked="0"/>
    </xf>
    <xf numFmtId="0" fontId="0" fillId="0" borderId="2" xfId="0" applyFont="1" applyBorder="1" applyAlignment="1" applyProtection="1">
      <alignment horizontal="left" vertical="top" wrapText="1" indent="2"/>
      <protection locked="0"/>
    </xf>
    <xf numFmtId="0" fontId="0" fillId="0" borderId="2" xfId="0" applyFont="1" applyBorder="1" applyAlignment="1" applyProtection="1" quotePrefix="1">
      <alignment horizontal="left" vertical="top" wrapText="1" indent="2"/>
      <protection locked="0"/>
    </xf>
    <xf numFmtId="0" fontId="0" fillId="0" borderId="2"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indent="1"/>
      <protection locked="0"/>
    </xf>
    <xf numFmtId="2" fontId="0" fillId="3" borderId="4" xfId="0" applyNumberFormat="1" applyFont="1" applyFill="1" applyBorder="1" applyAlignment="1">
      <alignment horizontal="left"/>
    </xf>
    <xf numFmtId="0" fontId="21" fillId="3" borderId="3" xfId="0" applyFont="1" applyFill="1" applyBorder="1" applyAlignment="1">
      <alignment horizontal="right" vertical="top"/>
    </xf>
    <xf numFmtId="2" fontId="21" fillId="3" borderId="4" xfId="0" applyNumberFormat="1" applyFont="1" applyFill="1" applyBorder="1" applyAlignment="1">
      <alignment horizontal="left" vertical="top"/>
    </xf>
    <xf numFmtId="0" fontId="6" fillId="3"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0" fillId="4" borderId="2" xfId="0" applyFont="1" applyFill="1" applyBorder="1" applyAlignment="1">
      <alignment horizontal="left" wrapText="1"/>
    </xf>
    <xf numFmtId="0" fontId="25" fillId="4" borderId="2" xfId="0" applyFont="1" applyFill="1" applyBorder="1" applyAlignment="1">
      <alignment horizontal="left" wrapText="1"/>
    </xf>
    <xf numFmtId="0" fontId="25" fillId="4" borderId="2" xfId="0" applyFont="1" applyFill="1" applyBorder="1" applyAlignment="1">
      <alignment horizontal="left"/>
    </xf>
    <xf numFmtId="2" fontId="0" fillId="4" borderId="4" xfId="0" applyNumberFormat="1" applyFont="1" applyFill="1" applyBorder="1" applyAlignment="1">
      <alignment horizontal="left" vertical="top" wrapText="1"/>
    </xf>
    <xf numFmtId="0" fontId="0" fillId="4" borderId="3" xfId="0" applyFont="1" applyFill="1" applyBorder="1" applyAlignment="1">
      <alignment horizontal="right" vertical="top" wrapText="1"/>
    </xf>
    <xf numFmtId="0" fontId="26" fillId="0" borderId="0" xfId="0" applyFont="1" applyAlignment="1">
      <alignment/>
    </xf>
    <xf numFmtId="0" fontId="0" fillId="0" borderId="0" xfId="0" applyFont="1" applyBorder="1" applyAlignment="1">
      <alignment/>
    </xf>
    <xf numFmtId="0" fontId="7" fillId="0" borderId="6" xfId="0" applyFont="1" applyFill="1" applyBorder="1" applyAlignment="1">
      <alignment horizontal="center" wrapText="1"/>
    </xf>
    <xf numFmtId="0" fontId="7" fillId="0" borderId="0" xfId="0" applyFont="1" applyAlignment="1">
      <alignment/>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9" xfId="0" applyFont="1" applyBorder="1" applyAlignment="1">
      <alignment/>
    </xf>
    <xf numFmtId="0" fontId="7" fillId="0" borderId="10" xfId="0" applyFont="1" applyFill="1" applyBorder="1" applyAlignment="1">
      <alignment horizontal="center" wrapText="1"/>
    </xf>
    <xf numFmtId="0" fontId="0" fillId="0" borderId="10" xfId="0" applyFont="1" applyBorder="1" applyAlignment="1">
      <alignment/>
    </xf>
    <xf numFmtId="0" fontId="0" fillId="0" borderId="11" xfId="0" applyFont="1" applyBorder="1" applyAlignment="1">
      <alignment/>
    </xf>
    <xf numFmtId="0" fontId="0" fillId="0" borderId="2" xfId="0" applyFont="1" applyFill="1" applyBorder="1" applyAlignment="1">
      <alignment horizontal="left" wrapText="1"/>
    </xf>
    <xf numFmtId="0" fontId="0" fillId="0" borderId="2" xfId="0" applyFont="1" applyBorder="1" applyAlignment="1">
      <alignment horizontal="left"/>
    </xf>
    <xf numFmtId="0" fontId="0" fillId="0" borderId="12" xfId="0" applyFont="1" applyBorder="1" applyAlignment="1">
      <alignment horizontal="left"/>
    </xf>
    <xf numFmtId="0" fontId="0" fillId="0" borderId="13" xfId="0" applyFont="1" applyFill="1" applyBorder="1" applyAlignment="1">
      <alignment horizontal="left" wrapText="1"/>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workbookViewId="0" topLeftCell="A1">
      <selection activeCell="C8" sqref="C8:M8"/>
    </sheetView>
  </sheetViews>
  <sheetFormatPr defaultColWidth="9.140625" defaultRowHeight="12.75"/>
  <cols>
    <col min="1" max="2" width="8.8515625" style="15" customWidth="1"/>
    <col min="3" max="13" width="9.28125" style="15" customWidth="1"/>
    <col min="14" max="16384" width="8.8515625" style="15" customWidth="1"/>
  </cols>
  <sheetData>
    <row r="1" ht="26.25">
      <c r="A1" s="205" t="s">
        <v>9</v>
      </c>
    </row>
    <row r="2" spans="2:13" s="206" customFormat="1" ht="12.75">
      <c r="B2" s="213" t="s">
        <v>123</v>
      </c>
      <c r="C2" s="213"/>
      <c r="D2" s="213"/>
      <c r="E2" s="213"/>
      <c r="F2" s="213"/>
      <c r="G2" s="213"/>
      <c r="H2" s="213"/>
      <c r="I2" s="213"/>
      <c r="J2" s="213"/>
      <c r="K2" s="213"/>
      <c r="L2" s="213"/>
      <c r="M2" s="213"/>
    </row>
    <row r="3" spans="2:13" s="206" customFormat="1" ht="12.75">
      <c r="B3" s="213" t="s">
        <v>3876</v>
      </c>
      <c r="C3" s="213"/>
      <c r="D3" s="213"/>
      <c r="E3" s="213"/>
      <c r="F3" s="213"/>
      <c r="G3" s="213"/>
      <c r="H3" s="213"/>
      <c r="I3" s="213"/>
      <c r="J3" s="213"/>
      <c r="K3" s="213"/>
      <c r="L3" s="213"/>
      <c r="M3" s="213"/>
    </row>
    <row r="4" spans="2:13" s="206" customFormat="1" ht="12.75">
      <c r="B4" s="213" t="s">
        <v>3877</v>
      </c>
      <c r="C4" s="213"/>
      <c r="D4" s="213"/>
      <c r="E4" s="213"/>
      <c r="F4" s="213"/>
      <c r="G4" s="213"/>
      <c r="H4" s="213"/>
      <c r="I4" s="213"/>
      <c r="J4" s="213"/>
      <c r="K4" s="213"/>
      <c r="L4" s="213"/>
      <c r="M4" s="213"/>
    </row>
    <row r="5" spans="2:13" ht="13.5" thickBot="1">
      <c r="B5" s="214"/>
      <c r="C5" s="214"/>
      <c r="D5" s="214"/>
      <c r="E5" s="214"/>
      <c r="F5" s="214"/>
      <c r="G5" s="214"/>
      <c r="H5" s="214"/>
      <c r="I5" s="214"/>
      <c r="J5" s="214"/>
      <c r="K5" s="214"/>
      <c r="L5" s="214"/>
      <c r="M5" s="214"/>
    </row>
    <row r="6" spans="2:13" ht="12.75">
      <c r="B6" s="207" t="s">
        <v>10</v>
      </c>
      <c r="C6" s="215" t="s">
        <v>11</v>
      </c>
      <c r="D6" s="216"/>
      <c r="E6" s="216"/>
      <c r="F6" s="216"/>
      <c r="G6" s="216"/>
      <c r="H6" s="216"/>
      <c r="I6" s="216"/>
      <c r="J6" s="216"/>
      <c r="K6" s="216"/>
      <c r="L6" s="216"/>
      <c r="M6" s="217"/>
    </row>
    <row r="7" spans="1:13" ht="40.5" customHeight="1">
      <c r="A7" s="208"/>
      <c r="B7" s="209">
        <v>4</v>
      </c>
      <c r="C7" s="218" t="s">
        <v>12</v>
      </c>
      <c r="D7" s="219"/>
      <c r="E7" s="219"/>
      <c r="F7" s="219"/>
      <c r="G7" s="219"/>
      <c r="H7" s="219"/>
      <c r="I7" s="219"/>
      <c r="J7" s="219"/>
      <c r="K7" s="219"/>
      <c r="L7" s="219"/>
      <c r="M7" s="220"/>
    </row>
    <row r="8" spans="1:13" ht="42.75" customHeight="1">
      <c r="A8" s="208"/>
      <c r="B8" s="209">
        <v>3</v>
      </c>
      <c r="C8" s="218" t="s">
        <v>3920</v>
      </c>
      <c r="D8" s="219"/>
      <c r="E8" s="219"/>
      <c r="F8" s="219"/>
      <c r="G8" s="219"/>
      <c r="H8" s="219"/>
      <c r="I8" s="219"/>
      <c r="J8" s="219"/>
      <c r="K8" s="219"/>
      <c r="L8" s="219"/>
      <c r="M8" s="220"/>
    </row>
    <row r="9" spans="1:13" ht="42" customHeight="1">
      <c r="A9" s="208"/>
      <c r="B9" s="209">
        <v>2</v>
      </c>
      <c r="C9" s="218" t="s">
        <v>3873</v>
      </c>
      <c r="D9" s="219"/>
      <c r="E9" s="219"/>
      <c r="F9" s="219"/>
      <c r="G9" s="219"/>
      <c r="H9" s="219"/>
      <c r="I9" s="219"/>
      <c r="J9" s="219"/>
      <c r="K9" s="219"/>
      <c r="L9" s="219"/>
      <c r="M9" s="220"/>
    </row>
    <row r="10" spans="1:13" ht="40.5" customHeight="1">
      <c r="A10" s="208"/>
      <c r="B10" s="209">
        <v>1</v>
      </c>
      <c r="C10" s="218" t="s">
        <v>3921</v>
      </c>
      <c r="D10" s="219"/>
      <c r="E10" s="219"/>
      <c r="F10" s="219"/>
      <c r="G10" s="219"/>
      <c r="H10" s="219"/>
      <c r="I10" s="219"/>
      <c r="J10" s="219"/>
      <c r="K10" s="219"/>
      <c r="L10" s="219"/>
      <c r="M10" s="220"/>
    </row>
    <row r="11" spans="1:13" ht="40.5" customHeight="1">
      <c r="A11" s="208"/>
      <c r="B11" s="209">
        <v>0</v>
      </c>
      <c r="C11" s="218" t="s">
        <v>3874</v>
      </c>
      <c r="D11" s="219"/>
      <c r="E11" s="219"/>
      <c r="F11" s="219"/>
      <c r="G11" s="219"/>
      <c r="H11" s="219"/>
      <c r="I11" s="219"/>
      <c r="J11" s="219"/>
      <c r="K11" s="219"/>
      <c r="L11" s="219"/>
      <c r="M11" s="220"/>
    </row>
    <row r="12" spans="1:13" ht="40.5" customHeight="1" thickBot="1">
      <c r="A12" s="208"/>
      <c r="B12" s="210" t="s">
        <v>13</v>
      </c>
      <c r="C12" s="221" t="s">
        <v>3875</v>
      </c>
      <c r="D12" s="222"/>
      <c r="E12" s="222"/>
      <c r="F12" s="222"/>
      <c r="G12" s="222"/>
      <c r="H12" s="222"/>
      <c r="I12" s="222"/>
      <c r="J12" s="222"/>
      <c r="K12" s="222"/>
      <c r="L12" s="222"/>
      <c r="M12" s="223"/>
    </row>
    <row r="13" spans="1:13" s="212" customFormat="1" ht="12.75">
      <c r="A13" s="211"/>
      <c r="B13" s="224" t="s">
        <v>2470</v>
      </c>
      <c r="C13" s="224"/>
      <c r="D13" s="224"/>
      <c r="E13" s="224"/>
      <c r="F13" s="224"/>
      <c r="G13" s="224"/>
      <c r="H13" s="224"/>
      <c r="I13" s="224"/>
      <c r="J13" s="224"/>
      <c r="K13" s="224"/>
      <c r="L13" s="224"/>
      <c r="M13" s="224"/>
    </row>
    <row r="14" spans="1:13" s="212" customFormat="1" ht="12.75">
      <c r="A14" s="211"/>
      <c r="B14" s="224" t="s">
        <v>2470</v>
      </c>
      <c r="C14" s="224"/>
      <c r="D14" s="224"/>
      <c r="E14" s="224"/>
      <c r="F14" s="224"/>
      <c r="G14" s="224"/>
      <c r="H14" s="224"/>
      <c r="I14" s="224"/>
      <c r="J14" s="224"/>
      <c r="K14" s="224"/>
      <c r="L14" s="224"/>
      <c r="M14" s="224"/>
    </row>
    <row r="15" ht="12.75">
      <c r="A15" s="208"/>
    </row>
    <row r="16" ht="12.75">
      <c r="A16" s="208"/>
    </row>
    <row r="17" ht="12.75">
      <c r="A17" s="208"/>
    </row>
    <row r="18" ht="12.75">
      <c r="A18" s="208"/>
    </row>
    <row r="19" ht="12.75">
      <c r="A19" s="208"/>
    </row>
    <row r="20" ht="12.75">
      <c r="A20" s="208"/>
    </row>
    <row r="21" ht="12.75">
      <c r="A21" s="208"/>
    </row>
  </sheetData>
  <mergeCells count="13">
    <mergeCell ref="C12:M12"/>
    <mergeCell ref="B13:M13"/>
    <mergeCell ref="B14:M14"/>
    <mergeCell ref="C8:M8"/>
    <mergeCell ref="C9:M9"/>
    <mergeCell ref="C10:M10"/>
    <mergeCell ref="C11:M11"/>
    <mergeCell ref="B2:M2"/>
    <mergeCell ref="B5:M5"/>
    <mergeCell ref="C6:M6"/>
    <mergeCell ref="C7:M7"/>
    <mergeCell ref="B3:M3"/>
    <mergeCell ref="B4:M4"/>
  </mergeCells>
  <printOptions horizontalCentered="1" verticalCentered="1"/>
  <pageMargins left="0.75" right="0.75" top="1" bottom="1" header="0.5" footer="0.5"/>
  <pageSetup horizontalDpi="600" verticalDpi="600" orientation="landscape" r:id="rId1"/>
  <headerFooter alignWithMargins="0">
    <oddHeader>&amp;C&amp;18DETAILED SYSTEM REQUIREMENTS MATRIX</oddHeader>
    <oddFooter>&amp;C&amp;"Arial,Bold Italic"Instructions&amp;R&amp;"Arial,Bold Italic"i</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27"/>
  <sheetViews>
    <sheetView showGridLines="0" zoomScale="90" zoomScaleNormal="90" zoomScaleSheetLayoutView="65" workbookViewId="0" topLeftCell="A1">
      <selection activeCell="C124" sqref="C124"/>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496</v>
      </c>
      <c r="D3" s="11"/>
      <c r="E3" s="12"/>
    </row>
    <row r="4" spans="1:5" s="8" customFormat="1" ht="51">
      <c r="A4" s="69" t="s">
        <v>497</v>
      </c>
      <c r="B4" s="70">
        <v>1</v>
      </c>
      <c r="C4" s="54" t="s">
        <v>4022</v>
      </c>
      <c r="D4" s="121"/>
      <c r="E4" s="122"/>
    </row>
    <row r="5" spans="1:5" ht="38.25">
      <c r="A5" s="69" t="s">
        <v>497</v>
      </c>
      <c r="B5" s="70">
        <f>+B4+1</f>
        <v>2</v>
      </c>
      <c r="C5" s="54" t="s">
        <v>222</v>
      </c>
      <c r="D5" s="16"/>
      <c r="E5" s="17"/>
    </row>
    <row r="6" spans="1:5" ht="12.75">
      <c r="A6" s="69" t="s">
        <v>497</v>
      </c>
      <c r="B6" s="70">
        <f>B5+0.01</f>
        <v>2.01</v>
      </c>
      <c r="C6" s="62" t="s">
        <v>498</v>
      </c>
      <c r="D6" s="16"/>
      <c r="E6" s="17"/>
    </row>
    <row r="7" spans="1:5" ht="12.75">
      <c r="A7" s="69" t="s">
        <v>497</v>
      </c>
      <c r="B7" s="70">
        <f aca="true" t="shared" si="0" ref="B7:B19">B6+0.01</f>
        <v>2.0199999999999996</v>
      </c>
      <c r="C7" s="62" t="s">
        <v>499</v>
      </c>
      <c r="D7" s="18"/>
      <c r="E7" s="17"/>
    </row>
    <row r="8" spans="1:5" ht="12.75">
      <c r="A8" s="69" t="s">
        <v>497</v>
      </c>
      <c r="B8" s="70">
        <f t="shared" si="0"/>
        <v>2.0299999999999994</v>
      </c>
      <c r="C8" s="62" t="s">
        <v>500</v>
      </c>
      <c r="D8" s="18"/>
      <c r="E8" s="17"/>
    </row>
    <row r="9" spans="1:5" ht="12.75">
      <c r="A9" s="69" t="s">
        <v>497</v>
      </c>
      <c r="B9" s="70">
        <f t="shared" si="0"/>
        <v>2.039999999999999</v>
      </c>
      <c r="C9" s="62" t="s">
        <v>501</v>
      </c>
      <c r="D9" s="18"/>
      <c r="E9" s="17"/>
    </row>
    <row r="10" spans="1:5" ht="12.75">
      <c r="A10" s="69" t="s">
        <v>497</v>
      </c>
      <c r="B10" s="70">
        <f t="shared" si="0"/>
        <v>2.049999999999999</v>
      </c>
      <c r="C10" s="62" t="s">
        <v>502</v>
      </c>
      <c r="D10" s="18"/>
      <c r="E10" s="17"/>
    </row>
    <row r="11" spans="1:5" ht="12.75">
      <c r="A11" s="69" t="s">
        <v>497</v>
      </c>
      <c r="B11" s="70">
        <f t="shared" si="0"/>
        <v>2.0599999999999987</v>
      </c>
      <c r="C11" s="62" t="s">
        <v>503</v>
      </c>
      <c r="D11" s="18"/>
      <c r="E11" s="17"/>
    </row>
    <row r="12" spans="1:5" ht="12.75">
      <c r="A12" s="69" t="s">
        <v>497</v>
      </c>
      <c r="B12" s="70">
        <f t="shared" si="0"/>
        <v>2.0699999999999985</v>
      </c>
      <c r="C12" s="62" t="s">
        <v>504</v>
      </c>
      <c r="D12" s="18"/>
      <c r="E12" s="17"/>
    </row>
    <row r="13" spans="1:5" ht="12.75">
      <c r="A13" s="69" t="s">
        <v>497</v>
      </c>
      <c r="B13" s="70">
        <f t="shared" si="0"/>
        <v>2.0799999999999983</v>
      </c>
      <c r="C13" s="62" t="s">
        <v>505</v>
      </c>
      <c r="D13" s="18"/>
      <c r="E13" s="17"/>
    </row>
    <row r="14" spans="1:5" ht="12.75">
      <c r="A14" s="69" t="s">
        <v>497</v>
      </c>
      <c r="B14" s="70">
        <f t="shared" si="0"/>
        <v>2.089999999999998</v>
      </c>
      <c r="C14" s="62" t="s">
        <v>506</v>
      </c>
      <c r="D14" s="19"/>
      <c r="E14" s="17"/>
    </row>
    <row r="15" spans="1:5" ht="12.75">
      <c r="A15" s="69" t="s">
        <v>497</v>
      </c>
      <c r="B15" s="70">
        <f t="shared" si="0"/>
        <v>2.099999999999998</v>
      </c>
      <c r="C15" s="62" t="s">
        <v>507</v>
      </c>
      <c r="D15" s="20"/>
      <c r="E15" s="17"/>
    </row>
    <row r="16" spans="1:5" ht="12.75">
      <c r="A16" s="69" t="s">
        <v>497</v>
      </c>
      <c r="B16" s="70">
        <f t="shared" si="0"/>
        <v>2.1099999999999977</v>
      </c>
      <c r="C16" s="62" t="s">
        <v>1002</v>
      </c>
      <c r="D16" s="20"/>
      <c r="E16" s="17"/>
    </row>
    <row r="17" spans="1:5" ht="12.75">
      <c r="A17" s="69" t="s">
        <v>497</v>
      </c>
      <c r="B17" s="70">
        <f t="shared" si="0"/>
        <v>2.1199999999999974</v>
      </c>
      <c r="C17" s="62" t="s">
        <v>508</v>
      </c>
      <c r="D17" s="20"/>
      <c r="E17" s="17"/>
    </row>
    <row r="18" spans="1:5" ht="12.75">
      <c r="A18" s="69" t="s">
        <v>497</v>
      </c>
      <c r="B18" s="70">
        <f t="shared" si="0"/>
        <v>2.1299999999999972</v>
      </c>
      <c r="C18" s="62" t="s">
        <v>509</v>
      </c>
      <c r="D18" s="20"/>
      <c r="E18" s="17"/>
    </row>
    <row r="19" spans="1:5" ht="12.75">
      <c r="A19" s="69" t="s">
        <v>497</v>
      </c>
      <c r="B19" s="70">
        <f t="shared" si="0"/>
        <v>2.139999999999997</v>
      </c>
      <c r="C19" s="62" t="s">
        <v>510</v>
      </c>
      <c r="D19" s="20"/>
      <c r="E19" s="17"/>
    </row>
    <row r="20" spans="1:5" ht="12.75">
      <c r="A20" s="69" t="s">
        <v>497</v>
      </c>
      <c r="B20" s="70">
        <f>+B5+1</f>
        <v>3</v>
      </c>
      <c r="C20" s="56" t="s">
        <v>511</v>
      </c>
      <c r="D20" s="20"/>
      <c r="E20" s="17"/>
    </row>
    <row r="21" spans="1:5" ht="25.5">
      <c r="A21" s="69" t="s">
        <v>497</v>
      </c>
      <c r="B21" s="70">
        <f>+B20+1</f>
        <v>4</v>
      </c>
      <c r="C21" s="54" t="s">
        <v>512</v>
      </c>
      <c r="D21" s="16"/>
      <c r="E21" s="17"/>
    </row>
    <row r="22" spans="1:5" ht="38.25">
      <c r="A22" s="69" t="s">
        <v>497</v>
      </c>
      <c r="B22" s="70">
        <f aca="true" t="shared" si="1" ref="B22:B27">B21+1</f>
        <v>5</v>
      </c>
      <c r="C22" s="54" t="s">
        <v>513</v>
      </c>
      <c r="D22" s="16"/>
      <c r="E22" s="17"/>
    </row>
    <row r="23" spans="1:5" ht="38.25">
      <c r="A23" s="69" t="s">
        <v>497</v>
      </c>
      <c r="B23" s="70">
        <f t="shared" si="1"/>
        <v>6</v>
      </c>
      <c r="C23" s="63" t="s">
        <v>1379</v>
      </c>
      <c r="D23" s="16"/>
      <c r="E23" s="17"/>
    </row>
    <row r="24" spans="1:5" ht="25.5">
      <c r="A24" s="69" t="s">
        <v>497</v>
      </c>
      <c r="B24" s="70">
        <f t="shared" si="1"/>
        <v>7</v>
      </c>
      <c r="C24" s="54" t="s">
        <v>1380</v>
      </c>
      <c r="D24" s="20"/>
      <c r="E24" s="17"/>
    </row>
    <row r="25" spans="1:5" ht="12.75">
      <c r="A25" s="69" t="s">
        <v>497</v>
      </c>
      <c r="B25" s="70">
        <f t="shared" si="1"/>
        <v>8</v>
      </c>
      <c r="C25" s="54" t="s">
        <v>1381</v>
      </c>
      <c r="D25" s="20"/>
      <c r="E25" s="17"/>
    </row>
    <row r="26" spans="1:5" ht="12.75">
      <c r="A26" s="69" t="s">
        <v>497</v>
      </c>
      <c r="B26" s="70">
        <f t="shared" si="1"/>
        <v>9</v>
      </c>
      <c r="C26" s="54" t="s">
        <v>1382</v>
      </c>
      <c r="D26" s="17"/>
      <c r="E26" s="17"/>
    </row>
    <row r="27" spans="1:5" ht="25.5">
      <c r="A27" s="69" t="s">
        <v>497</v>
      </c>
      <c r="B27" s="70">
        <f t="shared" si="1"/>
        <v>10</v>
      </c>
      <c r="C27" s="54" t="s">
        <v>1383</v>
      </c>
      <c r="D27" s="17"/>
      <c r="E27" s="17"/>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Italic"&amp;8Cost Allocation Requirements&amp;R&amp;"Arial,Bold Italic"&amp;8CA&amp;P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67"/>
  <sheetViews>
    <sheetView showGridLines="0" zoomScale="90" zoomScaleNormal="90" zoomScaleSheetLayoutView="65" workbookViewId="0" topLeftCell="A1">
      <selection activeCell="C124" sqref="C124"/>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46" t="s">
        <v>137</v>
      </c>
      <c r="D3" s="11"/>
      <c r="E3" s="12"/>
    </row>
    <row r="4" spans="1:5" ht="38.25">
      <c r="A4" s="35" t="s">
        <v>138</v>
      </c>
      <c r="B4" s="58">
        <v>1</v>
      </c>
      <c r="C4" s="100" t="s">
        <v>3948</v>
      </c>
      <c r="D4" s="16"/>
      <c r="E4" s="17"/>
    </row>
    <row r="5" spans="1:5" ht="25.5">
      <c r="A5" s="35" t="s">
        <v>138</v>
      </c>
      <c r="B5" s="58">
        <f>B4+1</f>
        <v>2</v>
      </c>
      <c r="C5" s="100" t="s">
        <v>139</v>
      </c>
      <c r="D5" s="16"/>
      <c r="E5" s="17"/>
    </row>
    <row r="6" spans="1:5" ht="25.5">
      <c r="A6" s="35" t="s">
        <v>138</v>
      </c>
      <c r="B6" s="58">
        <f aca="true" t="shared" si="0" ref="B6:B35">B5+1</f>
        <v>3</v>
      </c>
      <c r="C6" s="100" t="s">
        <v>140</v>
      </c>
      <c r="D6" s="17"/>
      <c r="E6" s="17"/>
    </row>
    <row r="7" spans="1:5" ht="25.5">
      <c r="A7" s="35" t="s">
        <v>138</v>
      </c>
      <c r="B7" s="58">
        <f t="shared" si="0"/>
        <v>4</v>
      </c>
      <c r="C7" s="100" t="s">
        <v>141</v>
      </c>
      <c r="D7" s="17"/>
      <c r="E7" s="17"/>
    </row>
    <row r="8" spans="1:5" ht="25.5">
      <c r="A8" s="35" t="s">
        <v>138</v>
      </c>
      <c r="B8" s="58">
        <f t="shared" si="0"/>
        <v>5</v>
      </c>
      <c r="C8" s="54" t="s">
        <v>142</v>
      </c>
      <c r="D8" s="18"/>
      <c r="E8" s="17"/>
    </row>
    <row r="9" spans="1:5" ht="25.5">
      <c r="A9" s="35" t="s">
        <v>138</v>
      </c>
      <c r="B9" s="58">
        <f t="shared" si="0"/>
        <v>6</v>
      </c>
      <c r="C9" s="17" t="s">
        <v>4023</v>
      </c>
      <c r="D9" s="18"/>
      <c r="E9" s="17"/>
    </row>
    <row r="10" spans="1:5" ht="25.5">
      <c r="A10" s="35" t="s">
        <v>138</v>
      </c>
      <c r="B10" s="58">
        <f t="shared" si="0"/>
        <v>7</v>
      </c>
      <c r="C10" s="54" t="s">
        <v>1472</v>
      </c>
      <c r="D10" s="18"/>
      <c r="E10" s="17"/>
    </row>
    <row r="11" spans="1:5" ht="12.75">
      <c r="A11" s="35" t="s">
        <v>138</v>
      </c>
      <c r="B11" s="58">
        <f t="shared" si="0"/>
        <v>8</v>
      </c>
      <c r="C11" s="54" t="s">
        <v>1473</v>
      </c>
      <c r="D11" s="18"/>
      <c r="E11" s="17"/>
    </row>
    <row r="12" spans="1:5" ht="12.75">
      <c r="A12" s="35" t="s">
        <v>138</v>
      </c>
      <c r="B12" s="58">
        <f t="shared" si="0"/>
        <v>9</v>
      </c>
      <c r="C12" s="54" t="s">
        <v>1474</v>
      </c>
      <c r="D12" s="18"/>
      <c r="E12" s="17"/>
    </row>
    <row r="13" spans="1:5" ht="38.25">
      <c r="A13" s="35" t="s">
        <v>138</v>
      </c>
      <c r="B13" s="58">
        <f t="shared" si="0"/>
        <v>10</v>
      </c>
      <c r="C13" s="54" t="s">
        <v>1475</v>
      </c>
      <c r="D13" s="18"/>
      <c r="E13" s="17"/>
    </row>
    <row r="14" spans="1:5" ht="38.25">
      <c r="A14" s="35" t="s">
        <v>138</v>
      </c>
      <c r="B14" s="58">
        <f t="shared" si="0"/>
        <v>11</v>
      </c>
      <c r="C14" s="54" t="s">
        <v>1476</v>
      </c>
      <c r="D14" s="19"/>
      <c r="E14" s="17"/>
    </row>
    <row r="15" spans="1:5" ht="25.5">
      <c r="A15" s="35" t="s">
        <v>138</v>
      </c>
      <c r="B15" s="58">
        <f t="shared" si="0"/>
        <v>12</v>
      </c>
      <c r="C15" s="20" t="s">
        <v>747</v>
      </c>
      <c r="D15" s="20"/>
      <c r="E15" s="17"/>
    </row>
    <row r="16" spans="1:5" ht="25.5">
      <c r="A16" s="35" t="s">
        <v>138</v>
      </c>
      <c r="B16" s="58">
        <f t="shared" si="0"/>
        <v>13</v>
      </c>
      <c r="C16" s="17" t="s">
        <v>748</v>
      </c>
      <c r="D16" s="20"/>
      <c r="E16" s="17"/>
    </row>
    <row r="17" spans="1:5" ht="25.5">
      <c r="A17" s="35" t="s">
        <v>138</v>
      </c>
      <c r="B17" s="58">
        <f t="shared" si="0"/>
        <v>14</v>
      </c>
      <c r="C17" s="54" t="s">
        <v>749</v>
      </c>
      <c r="D17" s="20"/>
      <c r="E17" s="17"/>
    </row>
    <row r="18" spans="1:5" ht="25.5">
      <c r="A18" s="35" t="s">
        <v>138</v>
      </c>
      <c r="B18" s="58">
        <f t="shared" si="0"/>
        <v>15</v>
      </c>
      <c r="C18" s="54" t="s">
        <v>223</v>
      </c>
      <c r="D18" s="20"/>
      <c r="E18" s="17"/>
    </row>
    <row r="19" spans="1:5" ht="38.25">
      <c r="A19" s="35" t="s">
        <v>138</v>
      </c>
      <c r="B19" s="58">
        <f t="shared" si="0"/>
        <v>16</v>
      </c>
      <c r="C19" s="20" t="s">
        <v>750</v>
      </c>
      <c r="D19" s="20"/>
      <c r="E19" s="17"/>
    </row>
    <row r="20" spans="1:5" ht="38.25">
      <c r="A20" s="35" t="s">
        <v>138</v>
      </c>
      <c r="B20" s="58">
        <f t="shared" si="0"/>
        <v>17</v>
      </c>
      <c r="C20" s="20" t="s">
        <v>751</v>
      </c>
      <c r="D20" s="20"/>
      <c r="E20" s="17"/>
    </row>
    <row r="21" spans="1:5" ht="25.5">
      <c r="A21" s="35" t="s">
        <v>138</v>
      </c>
      <c r="B21" s="58">
        <f t="shared" si="0"/>
        <v>18</v>
      </c>
      <c r="C21" s="20" t="s">
        <v>752</v>
      </c>
      <c r="D21" s="20"/>
      <c r="E21" s="17"/>
    </row>
    <row r="22" spans="1:5" ht="38.25">
      <c r="A22" s="35" t="s">
        <v>138</v>
      </c>
      <c r="B22" s="58">
        <f t="shared" si="0"/>
        <v>19</v>
      </c>
      <c r="C22" s="20" t="s">
        <v>753</v>
      </c>
      <c r="D22" s="20"/>
      <c r="E22" s="17"/>
    </row>
    <row r="23" spans="1:5" ht="25.5">
      <c r="A23" s="35" t="s">
        <v>138</v>
      </c>
      <c r="B23" s="58">
        <f t="shared" si="0"/>
        <v>20</v>
      </c>
      <c r="C23" s="20" t="s">
        <v>754</v>
      </c>
      <c r="D23" s="16"/>
      <c r="E23" s="17"/>
    </row>
    <row r="24" spans="1:5" ht="25.5">
      <c r="A24" s="35" t="s">
        <v>138</v>
      </c>
      <c r="B24" s="58">
        <f t="shared" si="0"/>
        <v>21</v>
      </c>
      <c r="C24" s="20" t="s">
        <v>4024</v>
      </c>
      <c r="D24" s="16"/>
      <c r="E24" s="17"/>
    </row>
    <row r="25" spans="1:5" ht="25.5">
      <c r="A25" s="35" t="s">
        <v>138</v>
      </c>
      <c r="B25" s="58">
        <f t="shared" si="0"/>
        <v>22</v>
      </c>
      <c r="C25" s="20" t="s">
        <v>4025</v>
      </c>
      <c r="D25" s="16"/>
      <c r="E25" s="17"/>
    </row>
    <row r="26" spans="1:5" ht="25.5">
      <c r="A26" s="35" t="s">
        <v>138</v>
      </c>
      <c r="B26" s="58">
        <f t="shared" si="0"/>
        <v>23</v>
      </c>
      <c r="C26" s="20" t="s">
        <v>1520</v>
      </c>
      <c r="D26" s="16"/>
      <c r="E26" s="17"/>
    </row>
    <row r="27" spans="1:5" ht="25.5">
      <c r="A27" s="35" t="s">
        <v>138</v>
      </c>
      <c r="B27" s="58">
        <f t="shared" si="0"/>
        <v>24</v>
      </c>
      <c r="C27" s="20" t="s">
        <v>1521</v>
      </c>
      <c r="D27" s="16"/>
      <c r="E27" s="17"/>
    </row>
    <row r="28" spans="1:5" ht="38.25">
      <c r="A28" s="35" t="s">
        <v>138</v>
      </c>
      <c r="B28" s="58">
        <f t="shared" si="0"/>
        <v>25</v>
      </c>
      <c r="C28" s="20" t="s">
        <v>1522</v>
      </c>
      <c r="D28" s="16"/>
      <c r="E28" s="17"/>
    </row>
    <row r="29" spans="1:5" ht="57" customHeight="1">
      <c r="A29" s="35" t="s">
        <v>138</v>
      </c>
      <c r="B29" s="58">
        <f t="shared" si="0"/>
        <v>26</v>
      </c>
      <c r="C29" s="20" t="s">
        <v>1523</v>
      </c>
      <c r="D29" s="16"/>
      <c r="E29" s="17"/>
    </row>
    <row r="30" spans="1:5" ht="25.5">
      <c r="A30" s="35" t="s">
        <v>138</v>
      </c>
      <c r="B30" s="58">
        <f t="shared" si="0"/>
        <v>27</v>
      </c>
      <c r="C30" s="20" t="s">
        <v>1524</v>
      </c>
      <c r="D30" s="20"/>
      <c r="E30" s="17"/>
    </row>
    <row r="31" spans="1:5" ht="25.5">
      <c r="A31" s="35" t="s">
        <v>138</v>
      </c>
      <c r="B31" s="58">
        <f t="shared" si="0"/>
        <v>28</v>
      </c>
      <c r="C31" s="20" t="s">
        <v>1525</v>
      </c>
      <c r="D31" s="20"/>
      <c r="E31" s="17"/>
    </row>
    <row r="32" spans="1:5" ht="25.5">
      <c r="A32" s="35" t="s">
        <v>138</v>
      </c>
      <c r="B32" s="58">
        <f t="shared" si="0"/>
        <v>29</v>
      </c>
      <c r="C32" s="20" t="s">
        <v>1526</v>
      </c>
      <c r="D32" s="20"/>
      <c r="E32" s="17"/>
    </row>
    <row r="33" spans="1:5" ht="25.5">
      <c r="A33" s="35" t="s">
        <v>138</v>
      </c>
      <c r="B33" s="58">
        <f t="shared" si="0"/>
        <v>30</v>
      </c>
      <c r="C33" s="65" t="s">
        <v>792</v>
      </c>
      <c r="D33" s="20"/>
      <c r="E33" s="17"/>
    </row>
    <row r="34" spans="1:5" ht="25.5">
      <c r="A34" s="35" t="s">
        <v>138</v>
      </c>
      <c r="B34" s="58">
        <f t="shared" si="0"/>
        <v>31</v>
      </c>
      <c r="C34" s="65" t="s">
        <v>793</v>
      </c>
      <c r="D34" s="20"/>
      <c r="E34" s="17"/>
    </row>
    <row r="35" spans="1:5" ht="25.5">
      <c r="A35" s="35" t="s">
        <v>138</v>
      </c>
      <c r="B35" s="58">
        <f t="shared" si="0"/>
        <v>32</v>
      </c>
      <c r="C35" s="65" t="s">
        <v>794</v>
      </c>
      <c r="D35" s="17"/>
      <c r="E35" s="17"/>
    </row>
    <row r="36" spans="1:5" ht="12.75">
      <c r="A36" s="35" t="s">
        <v>138</v>
      </c>
      <c r="B36" s="58">
        <f aca="true" t="shared" si="1" ref="B36:B43">B35+0.01</f>
        <v>32.01</v>
      </c>
      <c r="C36" s="66" t="s">
        <v>795</v>
      </c>
      <c r="D36" s="17"/>
      <c r="E36" s="17"/>
    </row>
    <row r="37" spans="1:5" ht="12.75">
      <c r="A37" s="35" t="s">
        <v>138</v>
      </c>
      <c r="B37" s="58">
        <f t="shared" si="1"/>
        <v>32.019999999999996</v>
      </c>
      <c r="C37" s="66" t="s">
        <v>796</v>
      </c>
      <c r="D37" s="20"/>
      <c r="E37" s="17"/>
    </row>
    <row r="38" spans="1:5" ht="12.75">
      <c r="A38" s="35" t="s">
        <v>138</v>
      </c>
      <c r="B38" s="58">
        <f t="shared" si="1"/>
        <v>32.029999999999994</v>
      </c>
      <c r="C38" s="66" t="s">
        <v>797</v>
      </c>
      <c r="D38" s="20"/>
      <c r="E38" s="17"/>
    </row>
    <row r="39" spans="1:5" ht="12.75">
      <c r="A39" s="35" t="s">
        <v>138</v>
      </c>
      <c r="B39" s="58">
        <f t="shared" si="1"/>
        <v>32.03999999999999</v>
      </c>
      <c r="C39" s="66" t="s">
        <v>798</v>
      </c>
      <c r="D39" s="17"/>
      <c r="E39" s="17"/>
    </row>
    <row r="40" spans="1:5" ht="12.75">
      <c r="A40" s="35" t="s">
        <v>138</v>
      </c>
      <c r="B40" s="58">
        <f t="shared" si="1"/>
        <v>32.04999999999999</v>
      </c>
      <c r="C40" s="66" t="s">
        <v>799</v>
      </c>
      <c r="D40" s="20"/>
      <c r="E40" s="17"/>
    </row>
    <row r="41" spans="1:5" ht="12.75">
      <c r="A41" s="35" t="s">
        <v>138</v>
      </c>
      <c r="B41" s="58">
        <f t="shared" si="1"/>
        <v>32.05999999999999</v>
      </c>
      <c r="C41" s="66" t="s">
        <v>800</v>
      </c>
      <c r="D41" s="17"/>
      <c r="E41" s="17"/>
    </row>
    <row r="42" spans="1:5" ht="12.75">
      <c r="A42" s="35" t="s">
        <v>138</v>
      </c>
      <c r="B42" s="58">
        <f t="shared" si="1"/>
        <v>32.069999999999986</v>
      </c>
      <c r="C42" s="66" t="s">
        <v>500</v>
      </c>
      <c r="D42" s="20"/>
      <c r="E42" s="17"/>
    </row>
    <row r="43" spans="1:5" ht="12.75">
      <c r="A43" s="35" t="s">
        <v>138</v>
      </c>
      <c r="B43" s="58">
        <f t="shared" si="1"/>
        <v>32.079999999999984</v>
      </c>
      <c r="C43" s="66" t="s">
        <v>503</v>
      </c>
      <c r="D43" s="20"/>
      <c r="E43" s="17"/>
    </row>
    <row r="44" spans="1:5" ht="25.5">
      <c r="A44" s="35" t="s">
        <v>138</v>
      </c>
      <c r="B44" s="58">
        <f>B35+1</f>
        <v>33</v>
      </c>
      <c r="C44" s="59" t="s">
        <v>801</v>
      </c>
      <c r="D44" s="20"/>
      <c r="E44" s="17"/>
    </row>
    <row r="45" spans="1:5" ht="38.25">
      <c r="A45" s="35" t="s">
        <v>138</v>
      </c>
      <c r="B45" s="58">
        <f>B44+1</f>
        <v>34</v>
      </c>
      <c r="C45" s="65" t="s">
        <v>4026</v>
      </c>
      <c r="D45" s="17"/>
      <c r="E45" s="17"/>
    </row>
    <row r="46" spans="1:5" ht="25.5">
      <c r="A46" s="35" t="s">
        <v>138</v>
      </c>
      <c r="B46" s="58">
        <f>B45+1</f>
        <v>35</v>
      </c>
      <c r="C46" s="65" t="s">
        <v>735</v>
      </c>
      <c r="D46" s="17"/>
      <c r="E46" s="17"/>
    </row>
    <row r="47" spans="1:5" ht="12.75">
      <c r="A47" s="35" t="s">
        <v>138</v>
      </c>
      <c r="B47" s="58">
        <f aca="true" t="shared" si="2" ref="B47:B58">B46+0.01</f>
        <v>35.01</v>
      </c>
      <c r="C47" s="66" t="s">
        <v>736</v>
      </c>
      <c r="D47" s="17"/>
      <c r="E47" s="17"/>
    </row>
    <row r="48" spans="1:5" ht="12.75">
      <c r="A48" s="35" t="s">
        <v>138</v>
      </c>
      <c r="B48" s="58">
        <f t="shared" si="2"/>
        <v>35.019999999999996</v>
      </c>
      <c r="C48" s="66" t="s">
        <v>737</v>
      </c>
      <c r="D48" s="17"/>
      <c r="E48" s="17"/>
    </row>
    <row r="49" spans="1:5" ht="12.75">
      <c r="A49" s="35" t="s">
        <v>138</v>
      </c>
      <c r="B49" s="58">
        <f t="shared" si="2"/>
        <v>35.029999999999994</v>
      </c>
      <c r="C49" s="66" t="s">
        <v>738</v>
      </c>
      <c r="D49" s="17"/>
      <c r="E49" s="17"/>
    </row>
    <row r="50" spans="1:5" ht="12.75">
      <c r="A50" s="35" t="s">
        <v>138</v>
      </c>
      <c r="B50" s="58">
        <f t="shared" si="2"/>
        <v>35.03999999999999</v>
      </c>
      <c r="C50" s="66" t="s">
        <v>739</v>
      </c>
      <c r="D50" s="17"/>
      <c r="E50" s="17"/>
    </row>
    <row r="51" spans="1:5" ht="12.75">
      <c r="A51" s="35" t="s">
        <v>138</v>
      </c>
      <c r="B51" s="58">
        <f t="shared" si="2"/>
        <v>35.04999999999999</v>
      </c>
      <c r="C51" s="66" t="s">
        <v>740</v>
      </c>
      <c r="D51" s="20"/>
      <c r="E51" s="17"/>
    </row>
    <row r="52" spans="1:5" ht="12.75">
      <c r="A52" s="35" t="s">
        <v>138</v>
      </c>
      <c r="B52" s="58">
        <f t="shared" si="2"/>
        <v>35.05999999999999</v>
      </c>
      <c r="C52" s="66" t="s">
        <v>741</v>
      </c>
      <c r="D52" s="17"/>
      <c r="E52" s="17"/>
    </row>
    <row r="53" spans="1:5" ht="12.75">
      <c r="A53" s="35" t="s">
        <v>138</v>
      </c>
      <c r="B53" s="58">
        <f t="shared" si="2"/>
        <v>35.069999999999986</v>
      </c>
      <c r="C53" s="66" t="s">
        <v>742</v>
      </c>
      <c r="D53" s="17"/>
      <c r="E53" s="17"/>
    </row>
    <row r="54" spans="1:5" ht="25.5">
      <c r="A54" s="35" t="s">
        <v>138</v>
      </c>
      <c r="B54" s="58">
        <f>B46+1</f>
        <v>36</v>
      </c>
      <c r="C54" s="59" t="s">
        <v>3220</v>
      </c>
      <c r="D54" s="17"/>
      <c r="E54" s="17"/>
    </row>
    <row r="55" spans="1:5" ht="12.75">
      <c r="A55" s="35" t="s">
        <v>138</v>
      </c>
      <c r="B55" s="58">
        <f t="shared" si="2"/>
        <v>36.01</v>
      </c>
      <c r="C55" s="66" t="s">
        <v>743</v>
      </c>
      <c r="D55" s="17"/>
      <c r="E55" s="17"/>
    </row>
    <row r="56" spans="1:5" ht="12.75">
      <c r="A56" s="35" t="s">
        <v>138</v>
      </c>
      <c r="B56" s="58">
        <f t="shared" si="2"/>
        <v>36.019999999999996</v>
      </c>
      <c r="C56" s="66" t="s">
        <v>744</v>
      </c>
      <c r="D56" s="17"/>
      <c r="E56" s="17"/>
    </row>
    <row r="57" spans="1:5" ht="12.75">
      <c r="A57" s="35" t="s">
        <v>138</v>
      </c>
      <c r="B57" s="58">
        <f t="shared" si="2"/>
        <v>36.029999999999994</v>
      </c>
      <c r="C57" s="66" t="s">
        <v>745</v>
      </c>
      <c r="D57" s="17"/>
      <c r="E57" s="17"/>
    </row>
    <row r="58" spans="1:5" ht="12.75">
      <c r="A58" s="35" t="s">
        <v>138</v>
      </c>
      <c r="B58" s="58">
        <f t="shared" si="2"/>
        <v>36.03999999999999</v>
      </c>
      <c r="C58" s="66" t="s">
        <v>746</v>
      </c>
      <c r="D58" s="17"/>
      <c r="E58" s="17"/>
    </row>
    <row r="59" spans="1:5" ht="38.25">
      <c r="A59" s="35" t="s">
        <v>138</v>
      </c>
      <c r="B59" s="58">
        <f>B54+1</f>
        <v>37</v>
      </c>
      <c r="C59" s="59" t="s">
        <v>1531</v>
      </c>
      <c r="D59" s="17"/>
      <c r="E59" s="17"/>
    </row>
    <row r="60" spans="1:5" ht="12.75">
      <c r="A60" s="35" t="s">
        <v>138</v>
      </c>
      <c r="B60" s="58">
        <f>B59+1</f>
        <v>38</v>
      </c>
      <c r="C60" s="65" t="s">
        <v>1532</v>
      </c>
      <c r="D60" s="17"/>
      <c r="E60" s="17"/>
    </row>
    <row r="61" spans="1:5" ht="25.5">
      <c r="A61" s="35" t="s">
        <v>138</v>
      </c>
      <c r="B61" s="58">
        <f>B60+1</f>
        <v>39</v>
      </c>
      <c r="C61" s="65" t="s">
        <v>1533</v>
      </c>
      <c r="D61" s="17"/>
      <c r="E61" s="17"/>
    </row>
    <row r="62" spans="1:5" ht="25.5">
      <c r="A62" s="35" t="s">
        <v>138</v>
      </c>
      <c r="B62" s="58">
        <f>B61+1</f>
        <v>40</v>
      </c>
      <c r="C62" s="65" t="s">
        <v>3221</v>
      </c>
      <c r="D62" s="17"/>
      <c r="E62" s="17"/>
    </row>
    <row r="63" spans="1:5" ht="15" customHeight="1">
      <c r="A63" s="34" t="s">
        <v>2470</v>
      </c>
      <c r="B63" s="51" t="s">
        <v>2470</v>
      </c>
      <c r="C63" s="44" t="s">
        <v>1534</v>
      </c>
      <c r="D63" s="22"/>
      <c r="E63" s="22"/>
    </row>
    <row r="64" spans="1:5" ht="25.5">
      <c r="A64" s="35" t="s">
        <v>138</v>
      </c>
      <c r="B64" s="58">
        <f>+B62+1</f>
        <v>41</v>
      </c>
      <c r="C64" s="65" t="s">
        <v>1535</v>
      </c>
      <c r="D64" s="17"/>
      <c r="E64" s="17"/>
    </row>
    <row r="65" spans="1:5" ht="25.5">
      <c r="A65" s="35" t="s">
        <v>138</v>
      </c>
      <c r="B65" s="58">
        <f>B64+1</f>
        <v>42</v>
      </c>
      <c r="C65" s="65" t="s">
        <v>1536</v>
      </c>
      <c r="D65" s="17"/>
      <c r="E65" s="17"/>
    </row>
    <row r="66" spans="1:5" ht="25.5">
      <c r="A66" s="35" t="s">
        <v>138</v>
      </c>
      <c r="B66" s="58">
        <f>B65+1</f>
        <v>43</v>
      </c>
      <c r="C66" s="65" t="s">
        <v>1537</v>
      </c>
      <c r="D66" s="17"/>
      <c r="E66" s="17"/>
    </row>
    <row r="67" spans="1:5" ht="25.5">
      <c r="A67" s="35" t="s">
        <v>138</v>
      </c>
      <c r="B67" s="58">
        <f>B66+1</f>
        <v>44</v>
      </c>
      <c r="C67" s="65" t="s">
        <v>1538</v>
      </c>
      <c r="D67" s="17"/>
      <c r="E67" s="17"/>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Italic"&amp;8Budget Development Requirements&amp;R&amp;"Arial,Bold Italic"&amp;8BU&amp;P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92"/>
  <sheetViews>
    <sheetView showGridLines="0" zoomScale="90" zoomScaleNormal="90" zoomScaleSheetLayoutView="65" workbookViewId="0" topLeftCell="A1">
      <selection activeCell="C124" sqref="C124"/>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1975</v>
      </c>
      <c r="D3" s="11"/>
      <c r="E3" s="12"/>
    </row>
    <row r="4" spans="1:5" ht="25.5">
      <c r="A4" s="47" t="s">
        <v>1976</v>
      </c>
      <c r="B4" s="48">
        <v>1</v>
      </c>
      <c r="C4" s="123" t="s">
        <v>1977</v>
      </c>
      <c r="D4" s="124"/>
      <c r="E4" s="125" t="s">
        <v>2470</v>
      </c>
    </row>
    <row r="5" spans="1:5" ht="25.5">
      <c r="A5" s="47" t="s">
        <v>1976</v>
      </c>
      <c r="B5" s="48">
        <f>+B4+1</f>
        <v>2</v>
      </c>
      <c r="C5" s="123" t="s">
        <v>1978</v>
      </c>
      <c r="D5" s="124"/>
      <c r="E5" s="126"/>
    </row>
    <row r="6" spans="1:5" ht="25.5">
      <c r="A6" s="47" t="s">
        <v>1976</v>
      </c>
      <c r="B6" s="48">
        <f>+B5+1</f>
        <v>3</v>
      </c>
      <c r="C6" s="123" t="s">
        <v>1979</v>
      </c>
      <c r="D6" s="126"/>
      <c r="E6" s="126"/>
    </row>
    <row r="7" spans="1:5" ht="15">
      <c r="A7" s="47" t="s">
        <v>1976</v>
      </c>
      <c r="B7" s="48">
        <f>+B6+0.01</f>
        <v>3.01</v>
      </c>
      <c r="C7" s="127" t="s">
        <v>1289</v>
      </c>
      <c r="D7" s="126"/>
      <c r="E7" s="126"/>
    </row>
    <row r="8" spans="1:5" ht="15">
      <c r="A8" s="47" t="s">
        <v>1976</v>
      </c>
      <c r="B8" s="48">
        <f aca="true" t="shared" si="0" ref="B8:B16">+B7+0.01</f>
        <v>3.0199999999999996</v>
      </c>
      <c r="C8" s="127" t="s">
        <v>1290</v>
      </c>
      <c r="D8" s="128"/>
      <c r="E8" s="126"/>
    </row>
    <row r="9" spans="1:5" ht="15">
      <c r="A9" s="47" t="s">
        <v>1976</v>
      </c>
      <c r="B9" s="48">
        <f t="shared" si="0"/>
        <v>3.0299999999999994</v>
      </c>
      <c r="C9" s="127" t="s">
        <v>1291</v>
      </c>
      <c r="D9" s="128"/>
      <c r="E9" s="126"/>
    </row>
    <row r="10" spans="1:5" ht="15">
      <c r="A10" s="47" t="s">
        <v>1976</v>
      </c>
      <c r="B10" s="48">
        <f t="shared" si="0"/>
        <v>3.039999999999999</v>
      </c>
      <c r="C10" s="127" t="s">
        <v>1292</v>
      </c>
      <c r="D10" s="128"/>
      <c r="E10" s="126"/>
    </row>
    <row r="11" spans="1:5" ht="15">
      <c r="A11" s="47" t="s">
        <v>1976</v>
      </c>
      <c r="B11" s="48">
        <f t="shared" si="0"/>
        <v>3.049999999999999</v>
      </c>
      <c r="C11" s="127" t="s">
        <v>1293</v>
      </c>
      <c r="D11" s="128"/>
      <c r="E11" s="126"/>
    </row>
    <row r="12" spans="1:5" ht="15">
      <c r="A12" s="47" t="s">
        <v>1976</v>
      </c>
      <c r="B12" s="48">
        <f t="shared" si="0"/>
        <v>3.0599999999999987</v>
      </c>
      <c r="C12" s="127" t="s">
        <v>1294</v>
      </c>
      <c r="D12" s="128"/>
      <c r="E12" s="126"/>
    </row>
    <row r="13" spans="1:5" ht="15">
      <c r="A13" s="47" t="s">
        <v>1976</v>
      </c>
      <c r="B13" s="48">
        <f t="shared" si="0"/>
        <v>3.0699999999999985</v>
      </c>
      <c r="C13" s="127" t="s">
        <v>1295</v>
      </c>
      <c r="D13" s="128"/>
      <c r="E13" s="126"/>
    </row>
    <row r="14" spans="1:5" ht="25.5">
      <c r="A14" s="47" t="s">
        <v>1976</v>
      </c>
      <c r="B14" s="48">
        <f t="shared" si="0"/>
        <v>3.0799999999999983</v>
      </c>
      <c r="C14" s="127" t="s">
        <v>1296</v>
      </c>
      <c r="D14" s="129"/>
      <c r="E14" s="126"/>
    </row>
    <row r="15" spans="1:5" ht="15">
      <c r="A15" s="47" t="s">
        <v>1976</v>
      </c>
      <c r="B15" s="48">
        <f t="shared" si="0"/>
        <v>3.089999999999998</v>
      </c>
      <c r="C15" s="127" t="s">
        <v>1297</v>
      </c>
      <c r="D15" s="129"/>
      <c r="E15" s="126"/>
    </row>
    <row r="16" spans="1:5" ht="15">
      <c r="A16" s="47" t="s">
        <v>1976</v>
      </c>
      <c r="B16" s="48">
        <f t="shared" si="0"/>
        <v>3.099999999999998</v>
      </c>
      <c r="C16" s="127" t="s">
        <v>1298</v>
      </c>
      <c r="D16" s="129"/>
      <c r="E16" s="126"/>
    </row>
    <row r="17" spans="1:5" ht="25.5">
      <c r="A17" s="47" t="s">
        <v>1976</v>
      </c>
      <c r="B17" s="48">
        <f>+B6+1</f>
        <v>4</v>
      </c>
      <c r="C17" s="187" t="s">
        <v>3949</v>
      </c>
      <c r="D17" s="188"/>
      <c r="E17" s="188"/>
    </row>
    <row r="18" spans="1:5" ht="27.75" customHeight="1">
      <c r="A18" s="47" t="s">
        <v>1976</v>
      </c>
      <c r="B18" s="48">
        <f>+B17+1</f>
        <v>5</v>
      </c>
      <c r="C18" s="123" t="s">
        <v>224</v>
      </c>
      <c r="D18" s="129"/>
      <c r="E18" s="126"/>
    </row>
    <row r="19" spans="1:5" ht="15" customHeight="1">
      <c r="A19" s="47" t="s">
        <v>1976</v>
      </c>
      <c r="B19" s="48">
        <f aca="true" t="shared" si="1" ref="B19:B24">+B18+1</f>
        <v>6</v>
      </c>
      <c r="C19" s="123" t="s">
        <v>1305</v>
      </c>
      <c r="D19" s="129"/>
      <c r="E19" s="126"/>
    </row>
    <row r="20" spans="1:5" ht="25.5">
      <c r="A20" s="47" t="s">
        <v>1976</v>
      </c>
      <c r="B20" s="48">
        <f t="shared" si="1"/>
        <v>7</v>
      </c>
      <c r="C20" s="123" t="s">
        <v>1306</v>
      </c>
      <c r="D20" s="129"/>
      <c r="E20" s="126"/>
    </row>
    <row r="21" spans="1:5" ht="38.25">
      <c r="A21" s="47" t="s">
        <v>1976</v>
      </c>
      <c r="B21" s="48">
        <f t="shared" si="1"/>
        <v>8</v>
      </c>
      <c r="C21" s="123" t="s">
        <v>1307</v>
      </c>
      <c r="D21" s="129"/>
      <c r="E21" s="126"/>
    </row>
    <row r="22" spans="1:5" ht="15">
      <c r="A22" s="47" t="s">
        <v>1976</v>
      </c>
      <c r="B22" s="48">
        <f t="shared" si="1"/>
        <v>9</v>
      </c>
      <c r="C22" s="123" t="s">
        <v>1308</v>
      </c>
      <c r="D22" s="126"/>
      <c r="E22" s="126"/>
    </row>
    <row r="23" spans="1:5" ht="15">
      <c r="A23" s="47" t="s">
        <v>1976</v>
      </c>
      <c r="B23" s="48">
        <f t="shared" si="1"/>
        <v>10</v>
      </c>
      <c r="C23" s="123" t="s">
        <v>1309</v>
      </c>
      <c r="D23" s="126"/>
      <c r="E23" s="126"/>
    </row>
    <row r="24" spans="1:5" ht="25.5">
      <c r="A24" s="47" t="s">
        <v>1976</v>
      </c>
      <c r="B24" s="48">
        <f t="shared" si="1"/>
        <v>11</v>
      </c>
      <c r="C24" s="123" t="s">
        <v>1310</v>
      </c>
      <c r="D24" s="126"/>
      <c r="E24" s="126"/>
    </row>
    <row r="25" spans="1:5" ht="15">
      <c r="A25" s="68" t="s">
        <v>951</v>
      </c>
      <c r="B25" s="130" t="s">
        <v>2470</v>
      </c>
      <c r="C25" s="131" t="s">
        <v>1311</v>
      </c>
      <c r="D25" s="132"/>
      <c r="E25" s="133"/>
    </row>
    <row r="26" spans="1:5" ht="25.5">
      <c r="A26" s="47" t="s">
        <v>1976</v>
      </c>
      <c r="B26" s="48">
        <f>+B24+1</f>
        <v>12</v>
      </c>
      <c r="C26" s="123" t="s">
        <v>1312</v>
      </c>
      <c r="D26" s="129"/>
      <c r="E26" s="126"/>
    </row>
    <row r="27" spans="1:5" ht="25.5">
      <c r="A27" s="47" t="s">
        <v>1976</v>
      </c>
      <c r="B27" s="48">
        <f aca="true" t="shared" si="2" ref="B27:B32">+B26+1</f>
        <v>13</v>
      </c>
      <c r="C27" s="123" t="s">
        <v>1313</v>
      </c>
      <c r="D27" s="129"/>
      <c r="E27" s="126"/>
    </row>
    <row r="28" spans="1:5" ht="13.5" customHeight="1">
      <c r="A28" s="47" t="s">
        <v>1976</v>
      </c>
      <c r="B28" s="48">
        <f t="shared" si="2"/>
        <v>14</v>
      </c>
      <c r="C28" s="123" t="s">
        <v>1314</v>
      </c>
      <c r="D28" s="134"/>
      <c r="E28" s="135"/>
    </row>
    <row r="29" spans="1:5" ht="25.5">
      <c r="A29" s="47" t="s">
        <v>1976</v>
      </c>
      <c r="B29" s="48">
        <f t="shared" si="2"/>
        <v>15</v>
      </c>
      <c r="C29" s="123" t="s">
        <v>2828</v>
      </c>
      <c r="D29" s="129"/>
      <c r="E29" s="126"/>
    </row>
    <row r="30" spans="1:5" ht="25.5">
      <c r="A30" s="47" t="s">
        <v>1976</v>
      </c>
      <c r="B30" s="48">
        <f t="shared" si="2"/>
        <v>16</v>
      </c>
      <c r="C30" s="123" t="s">
        <v>2829</v>
      </c>
      <c r="D30" s="129"/>
      <c r="E30" s="126"/>
    </row>
    <row r="31" spans="1:5" ht="25.5">
      <c r="A31" s="47" t="s">
        <v>1976</v>
      </c>
      <c r="B31" s="48">
        <f t="shared" si="2"/>
        <v>17</v>
      </c>
      <c r="C31" s="123" t="s">
        <v>1322</v>
      </c>
      <c r="D31" s="129"/>
      <c r="E31" s="126"/>
    </row>
    <row r="32" spans="1:5" ht="15">
      <c r="A32" s="47" t="s">
        <v>1976</v>
      </c>
      <c r="B32" s="48">
        <f t="shared" si="2"/>
        <v>18</v>
      </c>
      <c r="C32" s="123" t="s">
        <v>1323</v>
      </c>
      <c r="D32" s="129"/>
      <c r="E32" s="126"/>
    </row>
    <row r="33" spans="1:5" ht="15">
      <c r="A33" s="47" t="s">
        <v>1976</v>
      </c>
      <c r="B33" s="48">
        <f>+B32+0.01</f>
        <v>18.01</v>
      </c>
      <c r="C33" s="127" t="s">
        <v>1324</v>
      </c>
      <c r="D33" s="129"/>
      <c r="E33" s="125"/>
    </row>
    <row r="34" spans="1:5" ht="15">
      <c r="A34" s="47" t="s">
        <v>1976</v>
      </c>
      <c r="B34" s="48">
        <f>+B33+0.01</f>
        <v>18.020000000000003</v>
      </c>
      <c r="C34" s="127" t="s">
        <v>1325</v>
      </c>
      <c r="D34" s="129"/>
      <c r="E34" s="126"/>
    </row>
    <row r="35" spans="1:5" ht="15">
      <c r="A35" s="47" t="s">
        <v>1976</v>
      </c>
      <c r="B35" s="48">
        <f>+B34+0.01</f>
        <v>18.030000000000005</v>
      </c>
      <c r="C35" s="127" t="s">
        <v>1326</v>
      </c>
      <c r="D35" s="129"/>
      <c r="E35" s="126"/>
    </row>
    <row r="36" spans="1:5" ht="15">
      <c r="A36" s="47" t="s">
        <v>1976</v>
      </c>
      <c r="B36" s="48">
        <f>+B35+0.01</f>
        <v>18.040000000000006</v>
      </c>
      <c r="C36" s="127" t="s">
        <v>1327</v>
      </c>
      <c r="D36" s="126"/>
      <c r="E36" s="126"/>
    </row>
    <row r="37" spans="1:5" ht="25.5">
      <c r="A37" s="47" t="s">
        <v>1976</v>
      </c>
      <c r="B37" s="48">
        <f>+B32+1</f>
        <v>19</v>
      </c>
      <c r="C37" s="123" t="s">
        <v>1328</v>
      </c>
      <c r="D37" s="129"/>
      <c r="E37" s="126"/>
    </row>
    <row r="38" spans="1:5" ht="38.25">
      <c r="A38" s="47" t="s">
        <v>1976</v>
      </c>
      <c r="B38" s="48">
        <f>+B37+1</f>
        <v>20</v>
      </c>
      <c r="C38" s="123" t="s">
        <v>225</v>
      </c>
      <c r="D38" s="126"/>
      <c r="E38" s="126"/>
    </row>
    <row r="39" spans="1:5" ht="38.25">
      <c r="A39" s="47" t="s">
        <v>1976</v>
      </c>
      <c r="B39" s="48">
        <f aca="true" t="shared" si="3" ref="B39:B46">+B38+1</f>
        <v>21</v>
      </c>
      <c r="C39" s="136" t="s">
        <v>226</v>
      </c>
      <c r="D39" s="129"/>
      <c r="E39" s="126"/>
    </row>
    <row r="40" spans="1:5" ht="38.25">
      <c r="A40" s="47" t="s">
        <v>1976</v>
      </c>
      <c r="B40" s="48">
        <f t="shared" si="3"/>
        <v>22</v>
      </c>
      <c r="C40" s="136" t="s">
        <v>1329</v>
      </c>
      <c r="D40" s="126"/>
      <c r="E40" s="126"/>
    </row>
    <row r="41" spans="1:5" ht="25.5">
      <c r="A41" s="47" t="s">
        <v>1976</v>
      </c>
      <c r="B41" s="48">
        <f t="shared" si="3"/>
        <v>23</v>
      </c>
      <c r="C41" s="136" t="s">
        <v>2009</v>
      </c>
      <c r="D41" s="129"/>
      <c r="E41" s="126"/>
    </row>
    <row r="42" spans="1:5" ht="25.5">
      <c r="A42" s="47" t="s">
        <v>1976</v>
      </c>
      <c r="B42" s="48">
        <f t="shared" si="3"/>
        <v>24</v>
      </c>
      <c r="C42" s="136" t="s">
        <v>227</v>
      </c>
      <c r="D42" s="126"/>
      <c r="E42" s="126"/>
    </row>
    <row r="43" spans="1:5" ht="25.5">
      <c r="A43" s="47" t="s">
        <v>1976</v>
      </c>
      <c r="B43" s="48">
        <f t="shared" si="3"/>
        <v>25</v>
      </c>
      <c r="C43" s="123" t="s">
        <v>2010</v>
      </c>
      <c r="D43" s="126"/>
      <c r="E43" s="126"/>
    </row>
    <row r="44" spans="1:5" ht="25.5">
      <c r="A44" s="47" t="s">
        <v>1976</v>
      </c>
      <c r="B44" s="48">
        <f t="shared" si="3"/>
        <v>26</v>
      </c>
      <c r="C44" s="123" t="s">
        <v>2011</v>
      </c>
      <c r="D44" s="126"/>
      <c r="E44" s="126"/>
    </row>
    <row r="45" spans="1:5" ht="25.5">
      <c r="A45" s="47" t="s">
        <v>1976</v>
      </c>
      <c r="B45" s="48">
        <f t="shared" si="3"/>
        <v>27</v>
      </c>
      <c r="C45" s="123" t="s">
        <v>2012</v>
      </c>
      <c r="D45" s="126"/>
      <c r="E45" s="126"/>
    </row>
    <row r="46" spans="1:5" ht="15">
      <c r="A46" s="47" t="s">
        <v>1976</v>
      </c>
      <c r="B46" s="48">
        <f t="shared" si="3"/>
        <v>28</v>
      </c>
      <c r="C46" s="123" t="s">
        <v>228</v>
      </c>
      <c r="D46" s="126"/>
      <c r="E46" s="126"/>
    </row>
    <row r="47" spans="1:5" ht="25.5">
      <c r="A47" s="47" t="s">
        <v>1976</v>
      </c>
      <c r="B47" s="48">
        <f>+B46+0.01</f>
        <v>28.01</v>
      </c>
      <c r="C47" s="127" t="s">
        <v>2013</v>
      </c>
      <c r="D47" s="124"/>
      <c r="E47" s="126"/>
    </row>
    <row r="48" spans="1:5" ht="15">
      <c r="A48" s="47" t="s">
        <v>1976</v>
      </c>
      <c r="B48" s="48">
        <f>+B47+0.01</f>
        <v>28.020000000000003</v>
      </c>
      <c r="C48" s="127" t="s">
        <v>2014</v>
      </c>
      <c r="D48" s="124"/>
      <c r="E48" s="126"/>
    </row>
    <row r="49" spans="1:5" ht="15">
      <c r="A49" s="47" t="s">
        <v>1976</v>
      </c>
      <c r="B49" s="48">
        <f>+B48+0.01</f>
        <v>28.030000000000005</v>
      </c>
      <c r="C49" s="127" t="s">
        <v>2015</v>
      </c>
      <c r="D49" s="126"/>
      <c r="E49" s="126"/>
    </row>
    <row r="50" spans="1:5" ht="25.5">
      <c r="A50" s="47" t="s">
        <v>1976</v>
      </c>
      <c r="B50" s="48">
        <f>+B46+1</f>
        <v>29</v>
      </c>
      <c r="C50" s="123" t="s">
        <v>229</v>
      </c>
      <c r="D50" s="126"/>
      <c r="E50" s="126"/>
    </row>
    <row r="51" spans="1:5" ht="25.5">
      <c r="A51" s="47" t="s">
        <v>1976</v>
      </c>
      <c r="B51" s="48">
        <f>+B50+1</f>
        <v>30</v>
      </c>
      <c r="C51" s="123" t="s">
        <v>2016</v>
      </c>
      <c r="D51" s="126"/>
      <c r="E51" s="126"/>
    </row>
    <row r="52" spans="1:5" ht="25.5">
      <c r="A52" s="47" t="s">
        <v>1976</v>
      </c>
      <c r="B52" s="48">
        <f aca="true" t="shared" si="4" ref="B52:B65">+B51+1</f>
        <v>31</v>
      </c>
      <c r="C52" s="123" t="s">
        <v>230</v>
      </c>
      <c r="D52" s="126"/>
      <c r="E52" s="126"/>
    </row>
    <row r="53" spans="1:5" ht="25.5">
      <c r="A53" s="47" t="s">
        <v>1976</v>
      </c>
      <c r="B53" s="48">
        <f t="shared" si="4"/>
        <v>32</v>
      </c>
      <c r="C53" s="123" t="s">
        <v>2017</v>
      </c>
      <c r="D53" s="126"/>
      <c r="E53" s="126"/>
    </row>
    <row r="54" spans="1:5" ht="15">
      <c r="A54" s="47" t="s">
        <v>1976</v>
      </c>
      <c r="B54" s="48">
        <f t="shared" si="4"/>
        <v>33</v>
      </c>
      <c r="C54" s="123" t="s">
        <v>2018</v>
      </c>
      <c r="D54" s="126"/>
      <c r="E54" s="126"/>
    </row>
    <row r="55" spans="1:5" ht="14.25" customHeight="1">
      <c r="A55" s="47" t="s">
        <v>1976</v>
      </c>
      <c r="B55" s="48">
        <f t="shared" si="4"/>
        <v>34</v>
      </c>
      <c r="C55" s="136" t="s">
        <v>2020</v>
      </c>
      <c r="D55" s="126"/>
      <c r="E55" s="126"/>
    </row>
    <row r="56" spans="1:5" ht="15">
      <c r="A56" s="47" t="s">
        <v>1976</v>
      </c>
      <c r="B56" s="48">
        <f t="shared" si="4"/>
        <v>35</v>
      </c>
      <c r="C56" s="137" t="s">
        <v>2021</v>
      </c>
      <c r="D56" s="126"/>
      <c r="E56" s="126"/>
    </row>
    <row r="57" spans="1:5" ht="15">
      <c r="A57" s="47" t="s">
        <v>1976</v>
      </c>
      <c r="B57" s="48">
        <f t="shared" si="4"/>
        <v>36</v>
      </c>
      <c r="C57" s="137" t="s">
        <v>2022</v>
      </c>
      <c r="D57" s="126"/>
      <c r="E57" s="126"/>
    </row>
    <row r="58" spans="1:5" ht="25.5">
      <c r="A58" s="47" t="s">
        <v>1976</v>
      </c>
      <c r="B58" s="48">
        <f t="shared" si="4"/>
        <v>37</v>
      </c>
      <c r="C58" s="137" t="s">
        <v>2023</v>
      </c>
      <c r="D58" s="126"/>
      <c r="E58" s="126"/>
    </row>
    <row r="59" spans="1:5" ht="25.5">
      <c r="A59" s="47" t="s">
        <v>1976</v>
      </c>
      <c r="B59" s="48">
        <f t="shared" si="4"/>
        <v>38</v>
      </c>
      <c r="C59" s="123" t="s">
        <v>2024</v>
      </c>
      <c r="D59" s="126"/>
      <c r="E59" s="126"/>
    </row>
    <row r="60" spans="1:5" ht="15">
      <c r="A60" s="47" t="s">
        <v>1976</v>
      </c>
      <c r="B60" s="48">
        <f t="shared" si="4"/>
        <v>39</v>
      </c>
      <c r="C60" s="123" t="s">
        <v>2025</v>
      </c>
      <c r="D60" s="138"/>
      <c r="E60" s="138"/>
    </row>
    <row r="61" spans="1:5" ht="25.5">
      <c r="A61" s="47" t="s">
        <v>1976</v>
      </c>
      <c r="B61" s="48">
        <f t="shared" si="4"/>
        <v>40</v>
      </c>
      <c r="C61" s="123" t="s">
        <v>2026</v>
      </c>
      <c r="D61" s="139"/>
      <c r="E61" s="139"/>
    </row>
    <row r="62" spans="1:5" ht="25.5">
      <c r="A62" s="47" t="s">
        <v>1976</v>
      </c>
      <c r="B62" s="48">
        <f t="shared" si="4"/>
        <v>41</v>
      </c>
      <c r="C62" s="140" t="s">
        <v>2889</v>
      </c>
      <c r="D62" s="139"/>
      <c r="E62" s="139"/>
    </row>
    <row r="63" spans="1:5" ht="25.5">
      <c r="A63" s="47" t="s">
        <v>1976</v>
      </c>
      <c r="B63" s="48">
        <f t="shared" si="4"/>
        <v>42</v>
      </c>
      <c r="C63" s="123" t="s">
        <v>2890</v>
      </c>
      <c r="D63" s="139"/>
      <c r="E63" s="139"/>
    </row>
    <row r="64" spans="1:5" ht="15">
      <c r="A64" s="47" t="s">
        <v>1976</v>
      </c>
      <c r="B64" s="48">
        <f t="shared" si="4"/>
        <v>43</v>
      </c>
      <c r="C64" s="123" t="s">
        <v>2891</v>
      </c>
      <c r="D64" s="139"/>
      <c r="E64" s="139"/>
    </row>
    <row r="65" spans="1:5" ht="15">
      <c r="A65" s="47" t="s">
        <v>1976</v>
      </c>
      <c r="B65" s="48">
        <f t="shared" si="4"/>
        <v>44</v>
      </c>
      <c r="C65" s="65" t="s">
        <v>1539</v>
      </c>
      <c r="D65" s="139"/>
      <c r="E65" s="139"/>
    </row>
    <row r="66" spans="1:5" ht="15">
      <c r="A66" s="47" t="s">
        <v>1976</v>
      </c>
      <c r="B66" s="48">
        <f>+B65+0.01</f>
        <v>44.01</v>
      </c>
      <c r="C66" s="66" t="s">
        <v>1540</v>
      </c>
      <c r="D66" s="139"/>
      <c r="E66" s="139"/>
    </row>
    <row r="67" spans="1:5" ht="15">
      <c r="A67" s="47" t="s">
        <v>1976</v>
      </c>
      <c r="B67" s="48">
        <f aca="true" t="shared" si="5" ref="B67:B73">+B66+0.01</f>
        <v>44.019999999999996</v>
      </c>
      <c r="C67" s="66" t="s">
        <v>1541</v>
      </c>
      <c r="D67" s="139"/>
      <c r="E67" s="139"/>
    </row>
    <row r="68" spans="1:5" ht="15">
      <c r="A68" s="47" t="s">
        <v>1976</v>
      </c>
      <c r="B68" s="48">
        <f t="shared" si="5"/>
        <v>44.029999999999994</v>
      </c>
      <c r="C68" s="66" t="s">
        <v>1542</v>
      </c>
      <c r="D68" s="139"/>
      <c r="E68" s="139"/>
    </row>
    <row r="69" spans="1:5" ht="15">
      <c r="A69" s="47" t="s">
        <v>1976</v>
      </c>
      <c r="B69" s="48">
        <f t="shared" si="5"/>
        <v>44.03999999999999</v>
      </c>
      <c r="C69" s="66" t="s">
        <v>1543</v>
      </c>
      <c r="D69" s="139"/>
      <c r="E69" s="139"/>
    </row>
    <row r="70" spans="1:5" ht="15">
      <c r="A70" s="47" t="s">
        <v>1976</v>
      </c>
      <c r="B70" s="48">
        <f t="shared" si="5"/>
        <v>44.04999999999999</v>
      </c>
      <c r="C70" s="66" t="s">
        <v>2291</v>
      </c>
      <c r="D70" s="139"/>
      <c r="E70" s="139"/>
    </row>
    <row r="71" spans="1:5" ht="15">
      <c r="A71" s="47" t="s">
        <v>1976</v>
      </c>
      <c r="B71" s="48">
        <f t="shared" si="5"/>
        <v>44.05999999999999</v>
      </c>
      <c r="C71" s="66" t="s">
        <v>2292</v>
      </c>
      <c r="D71" s="139"/>
      <c r="E71" s="139"/>
    </row>
    <row r="72" spans="1:5" ht="15">
      <c r="A72" s="47" t="s">
        <v>1976</v>
      </c>
      <c r="B72" s="48">
        <f t="shared" si="5"/>
        <v>44.069999999999986</v>
      </c>
      <c r="C72" s="66" t="s">
        <v>2293</v>
      </c>
      <c r="D72" s="139"/>
      <c r="E72" s="139"/>
    </row>
    <row r="73" spans="1:5" ht="25.5">
      <c r="A73" s="47" t="s">
        <v>1976</v>
      </c>
      <c r="B73" s="48">
        <f t="shared" si="5"/>
        <v>44.079999999999984</v>
      </c>
      <c r="C73" s="66" t="s">
        <v>2294</v>
      </c>
      <c r="D73" s="139"/>
      <c r="E73" s="139"/>
    </row>
    <row r="74" spans="1:5" ht="38.25">
      <c r="A74" s="47" t="s">
        <v>1976</v>
      </c>
      <c r="B74" s="189">
        <f>+B65+1</f>
        <v>45</v>
      </c>
      <c r="C74" s="65" t="s">
        <v>2295</v>
      </c>
      <c r="D74" s="139"/>
      <c r="E74" s="139"/>
    </row>
    <row r="75" spans="1:5" ht="15">
      <c r="A75" s="47" t="s">
        <v>1976</v>
      </c>
      <c r="B75" s="189">
        <f>+B74+1</f>
        <v>46</v>
      </c>
      <c r="C75" s="65" t="s">
        <v>2296</v>
      </c>
      <c r="D75" s="139"/>
      <c r="E75" s="139"/>
    </row>
    <row r="76" spans="1:5" ht="25.5">
      <c r="A76" s="47" t="s">
        <v>1976</v>
      </c>
      <c r="B76" s="189">
        <f>+B75+1</f>
        <v>47</v>
      </c>
      <c r="C76" s="65" t="s">
        <v>2298</v>
      </c>
      <c r="D76" s="139"/>
      <c r="E76" s="139"/>
    </row>
    <row r="77" spans="1:5" ht="25.5">
      <c r="A77" s="47" t="s">
        <v>1976</v>
      </c>
      <c r="B77" s="189">
        <f>+B76+1</f>
        <v>48</v>
      </c>
      <c r="C77" s="20" t="s">
        <v>2299</v>
      </c>
      <c r="D77" s="139"/>
      <c r="E77" s="139"/>
    </row>
    <row r="78" spans="1:5" ht="15">
      <c r="A78" s="68"/>
      <c r="B78" s="130" t="s">
        <v>2470</v>
      </c>
      <c r="C78" s="131" t="s">
        <v>2892</v>
      </c>
      <c r="D78" s="132"/>
      <c r="E78" s="133"/>
    </row>
    <row r="79" spans="1:5" ht="38.25">
      <c r="A79" s="47" t="s">
        <v>1976</v>
      </c>
      <c r="B79" s="189">
        <f>+B77+1</f>
        <v>49</v>
      </c>
      <c r="C79" s="141" t="s">
        <v>2893</v>
      </c>
      <c r="D79" s="139"/>
      <c r="E79" s="139"/>
    </row>
    <row r="80" spans="1:5" ht="15">
      <c r="A80" s="47" t="s">
        <v>1976</v>
      </c>
      <c r="B80" s="48">
        <f aca="true" t="shared" si="6" ref="B80:B85">B79+0.01</f>
        <v>49.01</v>
      </c>
      <c r="C80" s="142" t="s">
        <v>2894</v>
      </c>
      <c r="D80" s="139"/>
      <c r="E80" s="139"/>
    </row>
    <row r="81" spans="1:5" ht="15">
      <c r="A81" s="47" t="s">
        <v>1976</v>
      </c>
      <c r="B81" s="48">
        <f t="shared" si="6"/>
        <v>49.019999999999996</v>
      </c>
      <c r="C81" s="142" t="s">
        <v>2895</v>
      </c>
      <c r="D81" s="139"/>
      <c r="E81" s="139"/>
    </row>
    <row r="82" spans="1:5" ht="15">
      <c r="A82" s="47" t="s">
        <v>1976</v>
      </c>
      <c r="B82" s="48">
        <f t="shared" si="6"/>
        <v>49.029999999999994</v>
      </c>
      <c r="C82" s="142" t="s">
        <v>2896</v>
      </c>
      <c r="D82" s="143"/>
      <c r="E82" s="143"/>
    </row>
    <row r="83" spans="1:5" ht="15">
      <c r="A83" s="47" t="s">
        <v>1976</v>
      </c>
      <c r="B83" s="48">
        <f t="shared" si="6"/>
        <v>49.03999999999999</v>
      </c>
      <c r="C83" s="142" t="s">
        <v>2897</v>
      </c>
      <c r="D83" s="143"/>
      <c r="E83" s="143"/>
    </row>
    <row r="84" spans="1:5" ht="15">
      <c r="A84" s="47" t="s">
        <v>1976</v>
      </c>
      <c r="B84" s="48">
        <f t="shared" si="6"/>
        <v>49.04999999999999</v>
      </c>
      <c r="C84" s="142" t="s">
        <v>3676</v>
      </c>
      <c r="D84" s="143"/>
      <c r="E84" s="143"/>
    </row>
    <row r="85" spans="1:5" ht="15">
      <c r="A85" s="47" t="s">
        <v>1976</v>
      </c>
      <c r="B85" s="48">
        <f t="shared" si="6"/>
        <v>49.05999999999999</v>
      </c>
      <c r="C85" s="142" t="s">
        <v>3677</v>
      </c>
      <c r="D85" s="139"/>
      <c r="E85" s="139"/>
    </row>
    <row r="86" spans="1:5" ht="25.5">
      <c r="A86" s="47" t="s">
        <v>1976</v>
      </c>
      <c r="B86" s="48">
        <f>+B79+1</f>
        <v>50</v>
      </c>
      <c r="C86" s="141" t="s">
        <v>3678</v>
      </c>
      <c r="D86" s="143"/>
      <c r="E86" s="143"/>
    </row>
    <row r="87" spans="1:5" ht="51">
      <c r="A87" s="47" t="s">
        <v>1976</v>
      </c>
      <c r="B87" s="48">
        <f>+B86+1</f>
        <v>51</v>
      </c>
      <c r="C87" s="141" t="s">
        <v>3679</v>
      </c>
      <c r="D87" s="126"/>
      <c r="E87" s="126"/>
    </row>
    <row r="88" spans="1:5" ht="25.5">
      <c r="A88" s="47" t="s">
        <v>1976</v>
      </c>
      <c r="B88" s="48">
        <f>+B87+1</f>
        <v>52</v>
      </c>
      <c r="C88" s="141" t="s">
        <v>3680</v>
      </c>
      <c r="D88" s="143"/>
      <c r="E88" s="143"/>
    </row>
    <row r="89" spans="1:5" ht="38.25">
      <c r="A89" s="47" t="s">
        <v>1976</v>
      </c>
      <c r="B89" s="48">
        <f>+B88+1</f>
        <v>53</v>
      </c>
      <c r="C89" s="141" t="s">
        <v>3681</v>
      </c>
      <c r="D89" s="143"/>
      <c r="E89" s="143"/>
    </row>
    <row r="90" spans="1:5" ht="25.5">
      <c r="A90" s="47" t="s">
        <v>1976</v>
      </c>
      <c r="B90" s="48">
        <f>B89+0.01</f>
        <v>53.01</v>
      </c>
      <c r="C90" s="127" t="s">
        <v>3682</v>
      </c>
      <c r="D90" s="143"/>
      <c r="E90" s="143"/>
    </row>
    <row r="91" spans="1:5" ht="12.75" customHeight="1">
      <c r="A91" s="47" t="s">
        <v>1976</v>
      </c>
      <c r="B91" s="48">
        <f>B90+0.01</f>
        <v>53.019999999999996</v>
      </c>
      <c r="C91" s="142" t="s">
        <v>3683</v>
      </c>
      <c r="D91" s="138"/>
      <c r="E91" s="138"/>
    </row>
    <row r="92" spans="1:5" ht="15">
      <c r="A92" s="47" t="s">
        <v>1976</v>
      </c>
      <c r="B92" s="48">
        <f>+B89+1</f>
        <v>54</v>
      </c>
      <c r="C92" s="137" t="s">
        <v>231</v>
      </c>
      <c r="D92" s="138"/>
      <c r="E92" s="138"/>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Italic"&amp;8Position Control Requirements&amp;R&amp;"Arial,Bold Italic"&amp;8PC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341"/>
  <sheetViews>
    <sheetView showGridLines="0" zoomScale="90" zoomScaleNormal="90" zoomScaleSheetLayoutView="65" workbookViewId="0" topLeftCell="A1">
      <selection activeCell="C124" sqref="C124"/>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2933</v>
      </c>
      <c r="D3" s="11"/>
      <c r="E3" s="12"/>
    </row>
    <row r="4" spans="1:5" ht="38.25">
      <c r="A4" s="86" t="s">
        <v>2934</v>
      </c>
      <c r="B4" s="48">
        <v>1</v>
      </c>
      <c r="C4" s="145" t="s">
        <v>2935</v>
      </c>
      <c r="D4" s="124"/>
      <c r="E4" s="126"/>
    </row>
    <row r="5" spans="1:5" ht="76.5">
      <c r="A5" s="86" t="s">
        <v>2934</v>
      </c>
      <c r="B5" s="48">
        <f>+B4+1</f>
        <v>2</v>
      </c>
      <c r="C5" s="145" t="s">
        <v>2936</v>
      </c>
      <c r="D5" s="124"/>
      <c r="E5" s="126"/>
    </row>
    <row r="6" spans="1:5" ht="25.5">
      <c r="A6" s="86" t="s">
        <v>2934</v>
      </c>
      <c r="B6" s="48">
        <f aca="true" t="shared" si="0" ref="B6:B15">+B5+1</f>
        <v>3</v>
      </c>
      <c r="C6" s="145" t="s">
        <v>2937</v>
      </c>
      <c r="D6" s="126"/>
      <c r="E6" s="126"/>
    </row>
    <row r="7" spans="1:5" ht="25.5">
      <c r="A7" s="86" t="s">
        <v>2934</v>
      </c>
      <c r="B7" s="48">
        <f t="shared" si="0"/>
        <v>4</v>
      </c>
      <c r="C7" s="145" t="s">
        <v>144</v>
      </c>
      <c r="D7" s="126"/>
      <c r="E7" s="126"/>
    </row>
    <row r="8" spans="1:5" ht="25.5">
      <c r="A8" s="86" t="s">
        <v>2934</v>
      </c>
      <c r="B8" s="48">
        <f t="shared" si="0"/>
        <v>5</v>
      </c>
      <c r="C8" s="145" t="s">
        <v>2082</v>
      </c>
      <c r="D8" s="128"/>
      <c r="E8" s="126"/>
    </row>
    <row r="9" spans="1:5" ht="38.25">
      <c r="A9" s="86" t="s">
        <v>2934</v>
      </c>
      <c r="B9" s="48">
        <f t="shared" si="0"/>
        <v>6</v>
      </c>
      <c r="C9" s="145" t="s">
        <v>2083</v>
      </c>
      <c r="D9" s="128"/>
      <c r="E9" s="126"/>
    </row>
    <row r="10" spans="1:5" ht="38.25">
      <c r="A10" s="86" t="s">
        <v>2934</v>
      </c>
      <c r="B10" s="48">
        <f t="shared" si="0"/>
        <v>7</v>
      </c>
      <c r="C10" s="145" t="s">
        <v>2084</v>
      </c>
      <c r="D10" s="128"/>
      <c r="E10" s="126"/>
    </row>
    <row r="11" spans="1:5" ht="15">
      <c r="A11" s="86" t="s">
        <v>2934</v>
      </c>
      <c r="B11" s="48">
        <f t="shared" si="0"/>
        <v>8</v>
      </c>
      <c r="C11" s="145" t="s">
        <v>2085</v>
      </c>
      <c r="D11" s="128"/>
      <c r="E11" s="126"/>
    </row>
    <row r="12" spans="1:5" ht="76.5">
      <c r="A12" s="86" t="s">
        <v>2934</v>
      </c>
      <c r="B12" s="48">
        <f t="shared" si="0"/>
        <v>9</v>
      </c>
      <c r="C12" s="145" t="s">
        <v>4027</v>
      </c>
      <c r="D12" s="128"/>
      <c r="E12" s="126"/>
    </row>
    <row r="13" spans="1:5" ht="25.5">
      <c r="A13" s="86" t="s">
        <v>2934</v>
      </c>
      <c r="B13" s="48">
        <f t="shared" si="0"/>
        <v>10</v>
      </c>
      <c r="C13" s="145" t="s">
        <v>4028</v>
      </c>
      <c r="D13" s="128"/>
      <c r="E13" s="126"/>
    </row>
    <row r="14" spans="1:5" ht="38.25">
      <c r="A14" s="86" t="s">
        <v>2934</v>
      </c>
      <c r="B14" s="48">
        <f t="shared" si="0"/>
        <v>11</v>
      </c>
      <c r="C14" s="145" t="s">
        <v>2086</v>
      </c>
      <c r="D14" s="146"/>
      <c r="E14" s="126"/>
    </row>
    <row r="15" spans="1:5" ht="15">
      <c r="A15" s="86" t="s">
        <v>2934</v>
      </c>
      <c r="B15" s="48">
        <f t="shared" si="0"/>
        <v>12</v>
      </c>
      <c r="C15" s="145" t="s">
        <v>2092</v>
      </c>
      <c r="D15" s="124"/>
      <c r="E15" s="126"/>
    </row>
    <row r="16" spans="1:5" ht="15">
      <c r="A16" s="86" t="s">
        <v>2934</v>
      </c>
      <c r="B16" s="48">
        <f>+B15+0.01</f>
        <v>12.01</v>
      </c>
      <c r="C16" s="147" t="s">
        <v>2093</v>
      </c>
      <c r="D16" s="124"/>
      <c r="E16" s="126"/>
    </row>
    <row r="17" spans="1:5" ht="15">
      <c r="A17" s="86" t="s">
        <v>2934</v>
      </c>
      <c r="B17" s="48">
        <f>+B16+0.01</f>
        <v>12.02</v>
      </c>
      <c r="C17" s="147" t="s">
        <v>232</v>
      </c>
      <c r="D17" s="129"/>
      <c r="E17" s="126"/>
    </row>
    <row r="18" spans="1:5" ht="15">
      <c r="A18" s="86" t="s">
        <v>2934</v>
      </c>
      <c r="B18" s="48">
        <f>+B17+0.01</f>
        <v>12.03</v>
      </c>
      <c r="C18" s="147" t="s">
        <v>2094</v>
      </c>
      <c r="D18" s="129"/>
      <c r="E18" s="126"/>
    </row>
    <row r="19" spans="1:5" ht="15">
      <c r="A19" s="86" t="s">
        <v>2934</v>
      </c>
      <c r="B19" s="48">
        <f>+B18+0.01</f>
        <v>12.04</v>
      </c>
      <c r="C19" s="147" t="s">
        <v>2095</v>
      </c>
      <c r="D19" s="129"/>
      <c r="E19" s="126"/>
    </row>
    <row r="20" spans="1:5" ht="25.5">
      <c r="A20" s="86" t="s">
        <v>2934</v>
      </c>
      <c r="B20" s="48">
        <f>+B15+1</f>
        <v>13</v>
      </c>
      <c r="C20" s="145" t="s">
        <v>233</v>
      </c>
      <c r="D20" s="129"/>
      <c r="E20" s="126"/>
    </row>
    <row r="21" spans="1:5" ht="25.5">
      <c r="A21" s="86" t="s">
        <v>2934</v>
      </c>
      <c r="B21" s="48">
        <f>+B20+1</f>
        <v>14</v>
      </c>
      <c r="C21" s="148" t="s">
        <v>2096</v>
      </c>
      <c r="D21" s="129"/>
      <c r="E21" s="126"/>
    </row>
    <row r="22" spans="1:5" ht="25.5">
      <c r="A22" s="86" t="s">
        <v>2934</v>
      </c>
      <c r="B22" s="48">
        <f aca="true" t="shared" si="1" ref="B22:B27">+B21+1</f>
        <v>15</v>
      </c>
      <c r="C22" s="148" t="s">
        <v>1388</v>
      </c>
      <c r="D22" s="129"/>
      <c r="E22" s="126"/>
    </row>
    <row r="23" spans="1:5" ht="38.25" customHeight="1">
      <c r="A23" s="86" t="s">
        <v>2934</v>
      </c>
      <c r="B23" s="48">
        <f t="shared" si="1"/>
        <v>16</v>
      </c>
      <c r="C23" s="145" t="s">
        <v>1389</v>
      </c>
      <c r="D23" s="129"/>
      <c r="E23" s="126"/>
    </row>
    <row r="24" spans="1:5" ht="39" customHeight="1">
      <c r="A24" s="86" t="s">
        <v>2934</v>
      </c>
      <c r="B24" s="48">
        <f t="shared" si="1"/>
        <v>17</v>
      </c>
      <c r="C24" s="148" t="s">
        <v>234</v>
      </c>
      <c r="D24" s="129"/>
      <c r="E24" s="126"/>
    </row>
    <row r="25" spans="1:5" ht="15">
      <c r="A25" s="86" t="s">
        <v>2934</v>
      </c>
      <c r="B25" s="48">
        <f t="shared" si="1"/>
        <v>18</v>
      </c>
      <c r="C25" s="148" t="s">
        <v>4029</v>
      </c>
      <c r="D25" s="129"/>
      <c r="E25" s="126"/>
    </row>
    <row r="26" spans="1:5" ht="25.5">
      <c r="A26" s="86" t="s">
        <v>2934</v>
      </c>
      <c r="B26" s="48">
        <f t="shared" si="1"/>
        <v>19</v>
      </c>
      <c r="C26" s="148" t="s">
        <v>4030</v>
      </c>
      <c r="D26" s="129"/>
      <c r="E26" s="126"/>
    </row>
    <row r="27" spans="1:5" ht="25.5">
      <c r="A27" s="86" t="s">
        <v>2934</v>
      </c>
      <c r="B27" s="48">
        <f t="shared" si="1"/>
        <v>20</v>
      </c>
      <c r="C27" s="145" t="s">
        <v>1390</v>
      </c>
      <c r="D27" s="126"/>
      <c r="E27" s="126"/>
    </row>
    <row r="28" spans="1:5" ht="15">
      <c r="A28" s="86" t="s">
        <v>2934</v>
      </c>
      <c r="B28" s="48">
        <f>+B27+0.01</f>
        <v>20.01</v>
      </c>
      <c r="C28" s="147" t="s">
        <v>1391</v>
      </c>
      <c r="D28" s="126"/>
      <c r="E28" s="126"/>
    </row>
    <row r="29" spans="1:5" ht="15">
      <c r="A29" s="86" t="s">
        <v>2934</v>
      </c>
      <c r="B29" s="48">
        <f aca="true" t="shared" si="2" ref="B29:B48">+B28+0.01</f>
        <v>20.020000000000003</v>
      </c>
      <c r="C29" s="147" t="s">
        <v>1392</v>
      </c>
      <c r="D29" s="126"/>
      <c r="E29" s="126"/>
    </row>
    <row r="30" spans="1:5" ht="15">
      <c r="A30" s="86" t="s">
        <v>2934</v>
      </c>
      <c r="B30" s="48">
        <f t="shared" si="2"/>
        <v>20.030000000000005</v>
      </c>
      <c r="C30" s="147" t="s">
        <v>1393</v>
      </c>
      <c r="D30" s="129"/>
      <c r="E30" s="126"/>
    </row>
    <row r="31" spans="1:5" ht="15">
      <c r="A31" s="86" t="s">
        <v>2934</v>
      </c>
      <c r="B31" s="48">
        <f t="shared" si="2"/>
        <v>20.040000000000006</v>
      </c>
      <c r="C31" s="147" t="s">
        <v>1394</v>
      </c>
      <c r="D31" s="129"/>
      <c r="E31" s="126"/>
    </row>
    <row r="32" spans="1:5" ht="15">
      <c r="A32" s="86" t="s">
        <v>2934</v>
      </c>
      <c r="B32" s="48">
        <f t="shared" si="2"/>
        <v>20.050000000000008</v>
      </c>
      <c r="C32" s="147" t="s">
        <v>1395</v>
      </c>
      <c r="D32" s="129"/>
      <c r="E32" s="126"/>
    </row>
    <row r="33" spans="1:5" ht="15.75">
      <c r="A33" s="86" t="s">
        <v>2934</v>
      </c>
      <c r="B33" s="48">
        <f t="shared" si="2"/>
        <v>20.06000000000001</v>
      </c>
      <c r="C33" s="147" t="s">
        <v>2019</v>
      </c>
      <c r="D33" s="134"/>
      <c r="E33" s="135"/>
    </row>
    <row r="34" spans="1:5" ht="15">
      <c r="A34" s="86" t="s">
        <v>2934</v>
      </c>
      <c r="B34" s="48">
        <f t="shared" si="2"/>
        <v>20.07000000000001</v>
      </c>
      <c r="C34" s="147" t="s">
        <v>1396</v>
      </c>
      <c r="D34" s="129"/>
      <c r="E34" s="126"/>
    </row>
    <row r="35" spans="1:5" ht="15">
      <c r="A35" s="86" t="s">
        <v>2934</v>
      </c>
      <c r="B35" s="48">
        <f t="shared" si="2"/>
        <v>20.080000000000013</v>
      </c>
      <c r="C35" s="147" t="s">
        <v>1397</v>
      </c>
      <c r="D35" s="129"/>
      <c r="E35" s="126"/>
    </row>
    <row r="36" spans="1:5" ht="15">
      <c r="A36" s="86" t="s">
        <v>2934</v>
      </c>
      <c r="B36" s="48">
        <f t="shared" si="2"/>
        <v>20.090000000000014</v>
      </c>
      <c r="C36" s="147" t="s">
        <v>1398</v>
      </c>
      <c r="D36" s="129"/>
      <c r="E36" s="126"/>
    </row>
    <row r="37" spans="1:5" ht="15">
      <c r="A37" s="86" t="s">
        <v>2934</v>
      </c>
      <c r="B37" s="48">
        <f t="shared" si="2"/>
        <v>20.100000000000016</v>
      </c>
      <c r="C37" s="147" t="s">
        <v>1399</v>
      </c>
      <c r="D37" s="129"/>
      <c r="E37" s="125"/>
    </row>
    <row r="38" spans="1:5" ht="15">
      <c r="A38" s="86" t="s">
        <v>2934</v>
      </c>
      <c r="B38" s="48">
        <f t="shared" si="2"/>
        <v>20.110000000000017</v>
      </c>
      <c r="C38" s="147" t="s">
        <v>1400</v>
      </c>
      <c r="D38" s="129"/>
      <c r="E38" s="126"/>
    </row>
    <row r="39" spans="1:5" ht="15">
      <c r="A39" s="86" t="s">
        <v>2934</v>
      </c>
      <c r="B39" s="48">
        <f t="shared" si="2"/>
        <v>20.12000000000002</v>
      </c>
      <c r="C39" s="147" t="s">
        <v>1401</v>
      </c>
      <c r="D39" s="129"/>
      <c r="E39" s="126"/>
    </row>
    <row r="40" spans="1:5" ht="15">
      <c r="A40" s="86" t="s">
        <v>2934</v>
      </c>
      <c r="B40" s="48">
        <f t="shared" si="2"/>
        <v>20.13000000000002</v>
      </c>
      <c r="C40" s="147" t="s">
        <v>1402</v>
      </c>
      <c r="D40" s="126"/>
      <c r="E40" s="126"/>
    </row>
    <row r="41" spans="1:5" ht="15">
      <c r="A41" s="86" t="s">
        <v>2934</v>
      </c>
      <c r="B41" s="48">
        <f t="shared" si="2"/>
        <v>20.140000000000022</v>
      </c>
      <c r="C41" s="147" t="s">
        <v>1403</v>
      </c>
      <c r="D41" s="126"/>
      <c r="E41" s="126"/>
    </row>
    <row r="42" spans="1:5" ht="15">
      <c r="A42" s="86" t="s">
        <v>2934</v>
      </c>
      <c r="B42" s="48">
        <f t="shared" si="2"/>
        <v>20.150000000000023</v>
      </c>
      <c r="C42" s="147" t="s">
        <v>1404</v>
      </c>
      <c r="D42" s="129"/>
      <c r="E42" s="126"/>
    </row>
    <row r="43" spans="1:5" ht="15">
      <c r="A43" s="86" t="s">
        <v>2934</v>
      </c>
      <c r="B43" s="48">
        <f t="shared" si="2"/>
        <v>20.160000000000025</v>
      </c>
      <c r="C43" s="147" t="s">
        <v>1405</v>
      </c>
      <c r="D43" s="129"/>
      <c r="E43" s="126"/>
    </row>
    <row r="44" spans="1:5" ht="15">
      <c r="A44" s="86" t="s">
        <v>2934</v>
      </c>
      <c r="B44" s="48">
        <f t="shared" si="2"/>
        <v>20.170000000000027</v>
      </c>
      <c r="C44" s="147" t="s">
        <v>1406</v>
      </c>
      <c r="D44" s="126"/>
      <c r="E44" s="126"/>
    </row>
    <row r="45" spans="1:5" ht="15">
      <c r="A45" s="86" t="s">
        <v>2934</v>
      </c>
      <c r="B45" s="48">
        <f t="shared" si="2"/>
        <v>20.180000000000028</v>
      </c>
      <c r="C45" s="147" t="s">
        <v>1407</v>
      </c>
      <c r="D45" s="129"/>
      <c r="E45" s="126"/>
    </row>
    <row r="46" spans="1:5" ht="15">
      <c r="A46" s="86" t="s">
        <v>2934</v>
      </c>
      <c r="B46" s="48">
        <f t="shared" si="2"/>
        <v>20.19000000000003</v>
      </c>
      <c r="C46" s="147" t="s">
        <v>1408</v>
      </c>
      <c r="D46" s="126"/>
      <c r="E46" s="126"/>
    </row>
    <row r="47" spans="1:5" ht="15">
      <c r="A47" s="86" t="s">
        <v>2934</v>
      </c>
      <c r="B47" s="48">
        <f t="shared" si="2"/>
        <v>20.20000000000003</v>
      </c>
      <c r="C47" s="147" t="s">
        <v>1409</v>
      </c>
      <c r="D47" s="129"/>
      <c r="E47" s="126"/>
    </row>
    <row r="48" spans="1:5" ht="15">
      <c r="A48" s="86" t="s">
        <v>2934</v>
      </c>
      <c r="B48" s="48">
        <f t="shared" si="2"/>
        <v>20.210000000000033</v>
      </c>
      <c r="C48" s="147" t="s">
        <v>1410</v>
      </c>
      <c r="D48" s="129"/>
      <c r="E48" s="126"/>
    </row>
    <row r="49" spans="1:5" ht="15">
      <c r="A49" s="86" t="s">
        <v>2934</v>
      </c>
      <c r="B49" s="48">
        <f>+B27+1</f>
        <v>21</v>
      </c>
      <c r="C49" s="148" t="s">
        <v>1411</v>
      </c>
      <c r="D49" s="129"/>
      <c r="E49" s="126"/>
    </row>
    <row r="50" spans="1:5" ht="15">
      <c r="A50" s="86" t="s">
        <v>2934</v>
      </c>
      <c r="B50" s="48">
        <f>+B49+1</f>
        <v>22</v>
      </c>
      <c r="C50" s="145" t="s">
        <v>1412</v>
      </c>
      <c r="D50" s="124"/>
      <c r="E50" s="126"/>
    </row>
    <row r="51" spans="1:5" ht="25.5">
      <c r="A51" s="86" t="s">
        <v>2934</v>
      </c>
      <c r="B51" s="48">
        <f>+B50+1</f>
        <v>23</v>
      </c>
      <c r="C51" s="148" t="s">
        <v>2118</v>
      </c>
      <c r="D51" s="124"/>
      <c r="E51" s="126"/>
    </row>
    <row r="52" spans="1:5" ht="15">
      <c r="A52" s="89"/>
      <c r="B52" s="130" t="s">
        <v>2470</v>
      </c>
      <c r="C52" s="149" t="s">
        <v>2119</v>
      </c>
      <c r="D52" s="132"/>
      <c r="E52" s="133"/>
    </row>
    <row r="53" spans="1:5" ht="38.25">
      <c r="A53" s="86" t="s">
        <v>2934</v>
      </c>
      <c r="B53" s="48">
        <f>+B51+1</f>
        <v>24</v>
      </c>
      <c r="C53" s="145" t="s">
        <v>2120</v>
      </c>
      <c r="D53" s="126"/>
      <c r="E53" s="126"/>
    </row>
    <row r="54" spans="1:5" ht="15">
      <c r="A54" s="86" t="s">
        <v>2934</v>
      </c>
      <c r="B54" s="48">
        <f>+B53+1</f>
        <v>25</v>
      </c>
      <c r="C54" s="150" t="s">
        <v>2121</v>
      </c>
      <c r="D54" s="126"/>
      <c r="E54" s="126"/>
    </row>
    <row r="55" spans="1:5" ht="15">
      <c r="A55" s="86" t="s">
        <v>2934</v>
      </c>
      <c r="B55" s="48">
        <f>+B54+0.01</f>
        <v>25.01</v>
      </c>
      <c r="C55" s="127" t="s">
        <v>2807</v>
      </c>
      <c r="D55" s="126"/>
      <c r="E55" s="126"/>
    </row>
    <row r="56" spans="1:5" ht="15">
      <c r="A56" s="86" t="s">
        <v>2934</v>
      </c>
      <c r="B56" s="48">
        <f aca="true" t="shared" si="3" ref="B56:B65">+B55+0.01</f>
        <v>25.020000000000003</v>
      </c>
      <c r="C56" s="127" t="s">
        <v>500</v>
      </c>
      <c r="D56" s="126"/>
      <c r="E56" s="126"/>
    </row>
    <row r="57" spans="1:5" ht="15">
      <c r="A57" s="86" t="s">
        <v>2934</v>
      </c>
      <c r="B57" s="48">
        <f t="shared" si="3"/>
        <v>25.030000000000005</v>
      </c>
      <c r="C57" s="127" t="s">
        <v>1402</v>
      </c>
      <c r="D57" s="126"/>
      <c r="E57" s="126"/>
    </row>
    <row r="58" spans="1:5" ht="15">
      <c r="A58" s="86" t="s">
        <v>2934</v>
      </c>
      <c r="B58" s="48">
        <f t="shared" si="3"/>
        <v>25.040000000000006</v>
      </c>
      <c r="C58" s="127" t="s">
        <v>2122</v>
      </c>
      <c r="D58" s="126"/>
      <c r="E58" s="126"/>
    </row>
    <row r="59" spans="1:5" ht="15">
      <c r="A59" s="86" t="s">
        <v>2934</v>
      </c>
      <c r="B59" s="48">
        <f t="shared" si="3"/>
        <v>25.050000000000008</v>
      </c>
      <c r="C59" s="127" t="s">
        <v>2123</v>
      </c>
      <c r="D59" s="126"/>
      <c r="E59" s="126"/>
    </row>
    <row r="60" spans="1:5" ht="15">
      <c r="A60" s="86" t="s">
        <v>2934</v>
      </c>
      <c r="B60" s="48">
        <f t="shared" si="3"/>
        <v>25.06000000000001</v>
      </c>
      <c r="C60" s="127" t="s">
        <v>2124</v>
      </c>
      <c r="D60" s="126"/>
      <c r="E60" s="126"/>
    </row>
    <row r="61" spans="1:5" ht="15">
      <c r="A61" s="86" t="s">
        <v>2934</v>
      </c>
      <c r="B61" s="48">
        <f t="shared" si="3"/>
        <v>25.07000000000001</v>
      </c>
      <c r="C61" s="127" t="s">
        <v>2125</v>
      </c>
      <c r="D61" s="126"/>
      <c r="E61" s="126"/>
    </row>
    <row r="62" spans="1:5" ht="15">
      <c r="A62" s="86" t="s">
        <v>2934</v>
      </c>
      <c r="B62" s="48">
        <f t="shared" si="3"/>
        <v>25.080000000000013</v>
      </c>
      <c r="C62" s="127" t="s">
        <v>353</v>
      </c>
      <c r="D62" s="126"/>
      <c r="E62" s="126"/>
    </row>
    <row r="63" spans="1:5" ht="15">
      <c r="A63" s="86" t="s">
        <v>2934</v>
      </c>
      <c r="B63" s="48">
        <f t="shared" si="3"/>
        <v>25.090000000000014</v>
      </c>
      <c r="C63" s="127" t="s">
        <v>2015</v>
      </c>
      <c r="D63" s="126"/>
      <c r="E63" s="126"/>
    </row>
    <row r="64" spans="1:5" ht="15">
      <c r="A64" s="86" t="s">
        <v>2934</v>
      </c>
      <c r="B64" s="48">
        <f t="shared" si="3"/>
        <v>25.100000000000016</v>
      </c>
      <c r="C64" s="151" t="s">
        <v>2126</v>
      </c>
      <c r="D64" s="126"/>
      <c r="E64" s="126"/>
    </row>
    <row r="65" spans="1:5" ht="15">
      <c r="A65" s="86" t="s">
        <v>2934</v>
      </c>
      <c r="B65" s="48">
        <f t="shared" si="3"/>
        <v>25.110000000000017</v>
      </c>
      <c r="C65" s="151" t="s">
        <v>2127</v>
      </c>
      <c r="D65" s="126"/>
      <c r="E65" s="126"/>
    </row>
    <row r="66" spans="1:5" ht="25.5">
      <c r="A66" s="86" t="s">
        <v>2934</v>
      </c>
      <c r="B66" s="48">
        <f>+B54+1</f>
        <v>26</v>
      </c>
      <c r="C66" s="152" t="s">
        <v>2128</v>
      </c>
      <c r="D66" s="126"/>
      <c r="E66" s="126"/>
    </row>
    <row r="67" spans="1:5" ht="15">
      <c r="A67" s="86" t="s">
        <v>2934</v>
      </c>
      <c r="B67" s="48">
        <f>+B66+1</f>
        <v>27</v>
      </c>
      <c r="C67" s="152" t="s">
        <v>2129</v>
      </c>
      <c r="D67" s="126"/>
      <c r="E67" s="126"/>
    </row>
    <row r="68" spans="1:5" ht="38.25">
      <c r="A68" s="86" t="s">
        <v>2934</v>
      </c>
      <c r="B68" s="48">
        <f>+B67+1</f>
        <v>28</v>
      </c>
      <c r="C68" s="153" t="s">
        <v>2130</v>
      </c>
      <c r="D68" s="126"/>
      <c r="E68" s="126"/>
    </row>
    <row r="69" spans="1:5" ht="15">
      <c r="A69" s="86" t="s">
        <v>2934</v>
      </c>
      <c r="B69" s="48">
        <f aca="true" t="shared" si="4" ref="B69:B74">+B68+0.01</f>
        <v>28.01</v>
      </c>
      <c r="C69" s="151" t="s">
        <v>2131</v>
      </c>
      <c r="D69" s="126"/>
      <c r="E69" s="126"/>
    </row>
    <row r="70" spans="1:5" ht="15">
      <c r="A70" s="86" t="s">
        <v>2934</v>
      </c>
      <c r="B70" s="48">
        <f t="shared" si="4"/>
        <v>28.020000000000003</v>
      </c>
      <c r="C70" s="151" t="s">
        <v>2132</v>
      </c>
      <c r="D70" s="126"/>
      <c r="E70" s="126"/>
    </row>
    <row r="71" spans="1:5" ht="15">
      <c r="A71" s="86" t="s">
        <v>2934</v>
      </c>
      <c r="B71" s="48">
        <f t="shared" si="4"/>
        <v>28.030000000000005</v>
      </c>
      <c r="C71" s="151" t="s">
        <v>2133</v>
      </c>
      <c r="D71" s="126"/>
      <c r="E71" s="126"/>
    </row>
    <row r="72" spans="1:5" ht="15">
      <c r="A72" s="86" t="s">
        <v>2934</v>
      </c>
      <c r="B72" s="48">
        <f t="shared" si="4"/>
        <v>28.040000000000006</v>
      </c>
      <c r="C72" s="151" t="s">
        <v>2134</v>
      </c>
      <c r="D72" s="126"/>
      <c r="E72" s="126"/>
    </row>
    <row r="73" spans="1:5" ht="15">
      <c r="A73" s="86" t="s">
        <v>2934</v>
      </c>
      <c r="B73" s="48">
        <f t="shared" si="4"/>
        <v>28.050000000000008</v>
      </c>
      <c r="C73" s="151" t="s">
        <v>2135</v>
      </c>
      <c r="D73" s="126"/>
      <c r="E73" s="126"/>
    </row>
    <row r="74" spans="1:5" ht="15">
      <c r="A74" s="86" t="s">
        <v>2934</v>
      </c>
      <c r="B74" s="48">
        <f t="shared" si="4"/>
        <v>28.06000000000001</v>
      </c>
      <c r="C74" s="151" t="s">
        <v>2136</v>
      </c>
      <c r="D74" s="126"/>
      <c r="E74" s="126"/>
    </row>
    <row r="75" spans="1:5" ht="37.5" customHeight="1">
      <c r="A75" s="86" t="s">
        <v>2934</v>
      </c>
      <c r="B75" s="48">
        <f>+B68+1</f>
        <v>29</v>
      </c>
      <c r="C75" s="153" t="s">
        <v>2137</v>
      </c>
      <c r="D75" s="126"/>
      <c r="E75" s="126"/>
    </row>
    <row r="76" spans="1:5" ht="25.5">
      <c r="A76" s="86" t="s">
        <v>2934</v>
      </c>
      <c r="B76" s="48">
        <f>+B75+1</f>
        <v>30</v>
      </c>
      <c r="C76" s="148" t="s">
        <v>2138</v>
      </c>
      <c r="D76" s="126"/>
      <c r="E76" s="126"/>
    </row>
    <row r="77" spans="1:5" ht="15">
      <c r="A77" s="86" t="s">
        <v>2934</v>
      </c>
      <c r="B77" s="48">
        <f>+B76+1</f>
        <v>31</v>
      </c>
      <c r="C77" s="148" t="s">
        <v>2139</v>
      </c>
      <c r="D77" s="126"/>
      <c r="E77" s="126"/>
    </row>
    <row r="78" spans="1:5" ht="25.5">
      <c r="A78" s="86" t="s">
        <v>2934</v>
      </c>
      <c r="B78" s="48">
        <f>+B77+1</f>
        <v>32</v>
      </c>
      <c r="C78" s="148" t="s">
        <v>2140</v>
      </c>
      <c r="D78" s="126"/>
      <c r="E78" s="126"/>
    </row>
    <row r="79" spans="1:5" ht="15">
      <c r="A79" s="86" t="s">
        <v>2934</v>
      </c>
      <c r="B79" s="48">
        <f>+B78+1</f>
        <v>33</v>
      </c>
      <c r="C79" s="148" t="s">
        <v>2141</v>
      </c>
      <c r="D79" s="126"/>
      <c r="E79" s="126"/>
    </row>
    <row r="80" spans="1:5" ht="15">
      <c r="A80" s="95"/>
      <c r="B80" s="130" t="s">
        <v>2470</v>
      </c>
      <c r="C80" s="149" t="s">
        <v>2142</v>
      </c>
      <c r="D80" s="132"/>
      <c r="E80" s="133"/>
    </row>
    <row r="81" spans="1:5" ht="76.5">
      <c r="A81" s="86" t="s">
        <v>2934</v>
      </c>
      <c r="B81" s="48">
        <f>+B79+1</f>
        <v>34</v>
      </c>
      <c r="C81" s="145" t="s">
        <v>145</v>
      </c>
      <c r="D81" s="126"/>
      <c r="E81" s="126"/>
    </row>
    <row r="82" spans="1:5" ht="25.5">
      <c r="A82" s="86" t="s">
        <v>2934</v>
      </c>
      <c r="B82" s="48">
        <f>+B81+1</f>
        <v>35</v>
      </c>
      <c r="C82" s="145" t="s">
        <v>2143</v>
      </c>
      <c r="D82" s="126"/>
      <c r="E82" s="126"/>
    </row>
    <row r="83" spans="1:5" ht="25.5">
      <c r="A83" s="86" t="s">
        <v>2934</v>
      </c>
      <c r="B83" s="48">
        <f>+B82+1</f>
        <v>36</v>
      </c>
      <c r="C83" s="145" t="s">
        <v>2144</v>
      </c>
      <c r="D83" s="126"/>
      <c r="E83" s="126"/>
    </row>
    <row r="84" spans="1:5" ht="25.5">
      <c r="A84" s="86" t="s">
        <v>2934</v>
      </c>
      <c r="B84" s="48">
        <f>+B83+1</f>
        <v>37</v>
      </c>
      <c r="C84" s="145" t="s">
        <v>4031</v>
      </c>
      <c r="D84" s="138"/>
      <c r="E84" s="138"/>
    </row>
    <row r="85" spans="1:5" ht="38.25">
      <c r="A85" s="86" t="s">
        <v>2934</v>
      </c>
      <c r="B85" s="48">
        <f>+B84+1</f>
        <v>38</v>
      </c>
      <c r="C85" s="145" t="s">
        <v>4032</v>
      </c>
      <c r="D85" s="139"/>
      <c r="E85" s="139"/>
    </row>
    <row r="86" spans="1:5" ht="15">
      <c r="A86" s="86" t="s">
        <v>2934</v>
      </c>
      <c r="B86" s="48">
        <f>+B85+0.01</f>
        <v>38.01</v>
      </c>
      <c r="C86" s="147" t="s">
        <v>2145</v>
      </c>
      <c r="D86" s="139"/>
      <c r="E86" s="139"/>
    </row>
    <row r="87" spans="1:5" ht="15">
      <c r="A87" s="86" t="s">
        <v>2934</v>
      </c>
      <c r="B87" s="48">
        <f aca="true" t="shared" si="5" ref="B87:B92">+B86+0.01</f>
        <v>38.019999999999996</v>
      </c>
      <c r="C87" s="147" t="s">
        <v>2146</v>
      </c>
      <c r="D87" s="139"/>
      <c r="E87" s="139"/>
    </row>
    <row r="88" spans="1:5" ht="15">
      <c r="A88" s="86" t="s">
        <v>2934</v>
      </c>
      <c r="B88" s="48">
        <f t="shared" si="5"/>
        <v>38.029999999999994</v>
      </c>
      <c r="C88" s="147" t="s">
        <v>2147</v>
      </c>
      <c r="D88" s="139"/>
      <c r="E88" s="139"/>
    </row>
    <row r="89" spans="1:5" ht="15">
      <c r="A89" s="86" t="s">
        <v>2934</v>
      </c>
      <c r="B89" s="48">
        <f t="shared" si="5"/>
        <v>38.03999999999999</v>
      </c>
      <c r="C89" s="147" t="s">
        <v>2148</v>
      </c>
      <c r="D89" s="139"/>
      <c r="E89" s="139"/>
    </row>
    <row r="90" spans="1:5" ht="15">
      <c r="A90" s="86" t="s">
        <v>2934</v>
      </c>
      <c r="B90" s="48">
        <f t="shared" si="5"/>
        <v>38.04999999999999</v>
      </c>
      <c r="C90" s="147" t="s">
        <v>2091</v>
      </c>
      <c r="D90" s="139"/>
      <c r="E90" s="139"/>
    </row>
    <row r="91" spans="1:5" ht="15">
      <c r="A91" s="86" t="s">
        <v>2934</v>
      </c>
      <c r="B91" s="48">
        <f t="shared" si="5"/>
        <v>38.05999999999999</v>
      </c>
      <c r="C91" s="147" t="s">
        <v>2149</v>
      </c>
      <c r="D91" s="139"/>
      <c r="E91" s="139"/>
    </row>
    <row r="92" spans="1:5" ht="15">
      <c r="A92" s="86" t="s">
        <v>2934</v>
      </c>
      <c r="B92" s="48">
        <f t="shared" si="5"/>
        <v>38.069999999999986</v>
      </c>
      <c r="C92" s="147" t="s">
        <v>2150</v>
      </c>
      <c r="D92" s="139"/>
      <c r="E92" s="139"/>
    </row>
    <row r="93" spans="1:5" ht="25.5">
      <c r="A93" s="86" t="s">
        <v>2934</v>
      </c>
      <c r="B93" s="48">
        <f>+B85+1</f>
        <v>39</v>
      </c>
      <c r="C93" s="145" t="s">
        <v>2151</v>
      </c>
      <c r="D93" s="139"/>
      <c r="E93" s="139"/>
    </row>
    <row r="94" spans="1:5" ht="25.5">
      <c r="A94" s="86" t="s">
        <v>2934</v>
      </c>
      <c r="B94" s="48">
        <f aca="true" t="shared" si="6" ref="B94:B99">+B93+1</f>
        <v>40</v>
      </c>
      <c r="C94" s="145" t="s">
        <v>3178</v>
      </c>
      <c r="D94" s="139"/>
      <c r="E94" s="139"/>
    </row>
    <row r="95" spans="1:5" ht="25.5">
      <c r="A95" s="86" t="s">
        <v>2934</v>
      </c>
      <c r="B95" s="48">
        <f t="shared" si="6"/>
        <v>41</v>
      </c>
      <c r="C95" s="145" t="s">
        <v>2152</v>
      </c>
      <c r="D95" s="143"/>
      <c r="E95" s="143"/>
    </row>
    <row r="96" spans="1:5" ht="15">
      <c r="A96" s="86" t="s">
        <v>2934</v>
      </c>
      <c r="B96" s="48">
        <f t="shared" si="6"/>
        <v>42</v>
      </c>
      <c r="C96" s="145" t="s">
        <v>2153</v>
      </c>
      <c r="D96" s="143"/>
      <c r="E96" s="143"/>
    </row>
    <row r="97" spans="1:5" ht="25.5">
      <c r="A97" s="86" t="s">
        <v>2934</v>
      </c>
      <c r="B97" s="48">
        <f t="shared" si="6"/>
        <v>43</v>
      </c>
      <c r="C97" s="145" t="s">
        <v>2154</v>
      </c>
      <c r="D97" s="143"/>
      <c r="E97" s="143"/>
    </row>
    <row r="98" spans="1:5" ht="25.5">
      <c r="A98" s="86" t="s">
        <v>2934</v>
      </c>
      <c r="B98" s="48">
        <f t="shared" si="6"/>
        <v>44</v>
      </c>
      <c r="C98" s="145" t="s">
        <v>2155</v>
      </c>
      <c r="D98" s="139"/>
      <c r="E98" s="139"/>
    </row>
    <row r="99" spans="1:5" ht="25.5">
      <c r="A99" s="86" t="s">
        <v>2934</v>
      </c>
      <c r="B99" s="48">
        <f t="shared" si="6"/>
        <v>45</v>
      </c>
      <c r="C99" s="167" t="s">
        <v>3840</v>
      </c>
      <c r="D99" s="143"/>
      <c r="E99" s="154"/>
    </row>
    <row r="100" spans="1:5" ht="15">
      <c r="A100" s="155"/>
      <c r="B100" s="130" t="s">
        <v>2470</v>
      </c>
      <c r="C100" s="149" t="s">
        <v>2156</v>
      </c>
      <c r="D100" s="132"/>
      <c r="E100" s="133"/>
    </row>
    <row r="101" spans="1:5" ht="38.25">
      <c r="A101" s="86" t="s">
        <v>2934</v>
      </c>
      <c r="B101" s="48">
        <f>+B99+1</f>
        <v>46</v>
      </c>
      <c r="C101" s="145" t="s">
        <v>2157</v>
      </c>
      <c r="D101" s="126"/>
      <c r="E101" s="126"/>
    </row>
    <row r="102" spans="1:5" ht="25.5">
      <c r="A102" s="86" t="s">
        <v>2934</v>
      </c>
      <c r="B102" s="48">
        <f>+B101+1</f>
        <v>47</v>
      </c>
      <c r="C102" s="145" t="s">
        <v>2158</v>
      </c>
      <c r="D102" s="126"/>
      <c r="E102" s="126"/>
    </row>
    <row r="103" spans="1:5" ht="38.25">
      <c r="A103" s="86" t="s">
        <v>2934</v>
      </c>
      <c r="B103" s="48">
        <f aca="true" t="shared" si="7" ref="B103:B110">+B102+1</f>
        <v>48</v>
      </c>
      <c r="C103" s="145" t="s">
        <v>2159</v>
      </c>
      <c r="D103" s="126"/>
      <c r="E103" s="126"/>
    </row>
    <row r="104" spans="1:5" ht="25.5">
      <c r="A104" s="86" t="s">
        <v>2934</v>
      </c>
      <c r="B104" s="48">
        <f t="shared" si="7"/>
        <v>49</v>
      </c>
      <c r="C104" s="145" t="s">
        <v>2160</v>
      </c>
      <c r="D104" s="126"/>
      <c r="E104" s="126"/>
    </row>
    <row r="105" spans="1:5" ht="38.25">
      <c r="A105" s="86" t="s">
        <v>2934</v>
      </c>
      <c r="B105" s="48">
        <f t="shared" si="7"/>
        <v>50</v>
      </c>
      <c r="C105" s="145" t="s">
        <v>2161</v>
      </c>
      <c r="D105" s="126"/>
      <c r="E105" s="126"/>
    </row>
    <row r="106" spans="1:5" ht="13.5" customHeight="1">
      <c r="A106" s="86" t="s">
        <v>2934</v>
      </c>
      <c r="B106" s="48">
        <f t="shared" si="7"/>
        <v>51</v>
      </c>
      <c r="C106" s="145" t="s">
        <v>2162</v>
      </c>
      <c r="D106" s="144"/>
      <c r="E106" s="144"/>
    </row>
    <row r="107" spans="1:5" ht="38.25">
      <c r="A107" s="86" t="s">
        <v>2934</v>
      </c>
      <c r="B107" s="48">
        <f t="shared" si="7"/>
        <v>52</v>
      </c>
      <c r="C107" s="145" t="s">
        <v>1477</v>
      </c>
      <c r="D107" s="138"/>
      <c r="E107" s="138"/>
    </row>
    <row r="108" spans="1:5" ht="15">
      <c r="A108" s="86" t="s">
        <v>2934</v>
      </c>
      <c r="B108" s="48">
        <f t="shared" si="7"/>
        <v>53</v>
      </c>
      <c r="C108" s="145" t="s">
        <v>3179</v>
      </c>
      <c r="D108" s="143"/>
      <c r="E108" s="143"/>
    </row>
    <row r="109" spans="1:5" ht="51">
      <c r="A109" s="86" t="s">
        <v>2934</v>
      </c>
      <c r="B109" s="48">
        <f t="shared" si="7"/>
        <v>54</v>
      </c>
      <c r="C109" s="145" t="s">
        <v>1478</v>
      </c>
      <c r="D109" s="143"/>
      <c r="E109" s="143"/>
    </row>
    <row r="110" spans="1:5" ht="25.5">
      <c r="A110" s="86" t="s">
        <v>2934</v>
      </c>
      <c r="B110" s="48">
        <f t="shared" si="7"/>
        <v>55</v>
      </c>
      <c r="C110" s="145" t="s">
        <v>235</v>
      </c>
      <c r="D110" s="139"/>
      <c r="E110" s="139"/>
    </row>
    <row r="111" spans="1:5" ht="15">
      <c r="A111" s="86" t="s">
        <v>2934</v>
      </c>
      <c r="B111" s="48">
        <f>+B110+0.01</f>
        <v>55.01</v>
      </c>
      <c r="C111" s="147" t="s">
        <v>1479</v>
      </c>
      <c r="D111" s="139"/>
      <c r="E111" s="139"/>
    </row>
    <row r="112" spans="1:5" ht="15">
      <c r="A112" s="86" t="s">
        <v>2934</v>
      </c>
      <c r="B112" s="48">
        <f aca="true" t="shared" si="8" ref="B112:B122">+B111+0.01</f>
        <v>55.019999999999996</v>
      </c>
      <c r="C112" s="147" t="s">
        <v>1480</v>
      </c>
      <c r="D112" s="139"/>
      <c r="E112" s="139"/>
    </row>
    <row r="113" spans="1:5" ht="15">
      <c r="A113" s="86" t="s">
        <v>2934</v>
      </c>
      <c r="B113" s="48">
        <f t="shared" si="8"/>
        <v>55.029999999999994</v>
      </c>
      <c r="C113" s="147" t="s">
        <v>1481</v>
      </c>
      <c r="D113" s="139"/>
      <c r="E113" s="139"/>
    </row>
    <row r="114" spans="1:5" ht="25.5">
      <c r="A114" s="86" t="s">
        <v>2934</v>
      </c>
      <c r="B114" s="48">
        <f t="shared" si="8"/>
        <v>55.03999999999999</v>
      </c>
      <c r="C114" s="147" t="s">
        <v>1482</v>
      </c>
      <c r="D114" s="139"/>
      <c r="E114" s="139"/>
    </row>
    <row r="115" spans="1:5" ht="25.5">
      <c r="A115" s="86" t="s">
        <v>2934</v>
      </c>
      <c r="B115" s="48">
        <f t="shared" si="8"/>
        <v>55.04999999999999</v>
      </c>
      <c r="C115" s="147" t="s">
        <v>2165</v>
      </c>
      <c r="D115" s="139"/>
      <c r="E115" s="139"/>
    </row>
    <row r="116" spans="1:5" ht="25.5">
      <c r="A116" s="86" t="s">
        <v>2934</v>
      </c>
      <c r="B116" s="48">
        <f t="shared" si="8"/>
        <v>55.05999999999999</v>
      </c>
      <c r="C116" s="147" t="s">
        <v>2166</v>
      </c>
      <c r="D116" s="139"/>
      <c r="E116" s="139"/>
    </row>
    <row r="117" spans="1:5" ht="15">
      <c r="A117" s="86" t="s">
        <v>2934</v>
      </c>
      <c r="B117" s="48">
        <f t="shared" si="8"/>
        <v>55.069999999999986</v>
      </c>
      <c r="C117" s="147" t="s">
        <v>2167</v>
      </c>
      <c r="D117" s="139"/>
      <c r="E117" s="139"/>
    </row>
    <row r="118" spans="1:5" ht="15">
      <c r="A118" s="86" t="s">
        <v>2934</v>
      </c>
      <c r="B118" s="48">
        <f t="shared" si="8"/>
        <v>55.079999999999984</v>
      </c>
      <c r="C118" s="147" t="s">
        <v>2168</v>
      </c>
      <c r="D118" s="139"/>
      <c r="E118" s="139"/>
    </row>
    <row r="119" spans="1:5" ht="25.5">
      <c r="A119" s="86" t="s">
        <v>2934</v>
      </c>
      <c r="B119" s="48">
        <f t="shared" si="8"/>
        <v>55.08999999999998</v>
      </c>
      <c r="C119" s="147" t="s">
        <v>2169</v>
      </c>
      <c r="D119" s="139"/>
      <c r="E119" s="139"/>
    </row>
    <row r="120" spans="1:5" ht="25.5">
      <c r="A120" s="86" t="s">
        <v>2934</v>
      </c>
      <c r="B120" s="48">
        <f t="shared" si="8"/>
        <v>55.09999999999998</v>
      </c>
      <c r="C120" s="147" t="s">
        <v>2170</v>
      </c>
      <c r="D120" s="139"/>
      <c r="E120" s="139"/>
    </row>
    <row r="121" spans="1:5" ht="15">
      <c r="A121" s="86" t="s">
        <v>2934</v>
      </c>
      <c r="B121" s="48">
        <f t="shared" si="8"/>
        <v>55.10999999999998</v>
      </c>
      <c r="C121" s="147" t="s">
        <v>2171</v>
      </c>
      <c r="D121" s="139"/>
      <c r="E121" s="139"/>
    </row>
    <row r="122" spans="1:5" ht="15">
      <c r="A122" s="86" t="s">
        <v>2934</v>
      </c>
      <c r="B122" s="48">
        <f t="shared" si="8"/>
        <v>55.119999999999976</v>
      </c>
      <c r="C122" s="147" t="s">
        <v>2172</v>
      </c>
      <c r="D122" s="139"/>
      <c r="E122" s="139"/>
    </row>
    <row r="123" spans="1:5" ht="25.5">
      <c r="A123" s="86" t="s">
        <v>2934</v>
      </c>
      <c r="B123" s="48">
        <f>+B110+1</f>
        <v>56</v>
      </c>
      <c r="C123" s="145" t="s">
        <v>236</v>
      </c>
      <c r="D123" s="126"/>
      <c r="E123" s="126"/>
    </row>
    <row r="124" spans="1:5" ht="15">
      <c r="A124" s="86" t="s">
        <v>2934</v>
      </c>
      <c r="B124" s="48">
        <f>+B123+0.01</f>
        <v>56.01</v>
      </c>
      <c r="C124" s="147" t="s">
        <v>2173</v>
      </c>
      <c r="D124" s="139"/>
      <c r="E124" s="139"/>
    </row>
    <row r="125" spans="1:5" ht="15">
      <c r="A125" s="86" t="s">
        <v>2934</v>
      </c>
      <c r="B125" s="48">
        <f aca="true" t="shared" si="9" ref="B125:B134">+B124+0.01</f>
        <v>56.019999999999996</v>
      </c>
      <c r="C125" s="147" t="s">
        <v>2174</v>
      </c>
      <c r="D125" s="139"/>
      <c r="E125" s="139"/>
    </row>
    <row r="126" spans="1:5" ht="15">
      <c r="A126" s="86" t="s">
        <v>2934</v>
      </c>
      <c r="B126" s="48">
        <f t="shared" si="9"/>
        <v>56.029999999999994</v>
      </c>
      <c r="C126" s="147" t="s">
        <v>2175</v>
      </c>
      <c r="D126" s="139"/>
      <c r="E126" s="139"/>
    </row>
    <row r="127" spans="1:5" ht="15">
      <c r="A127" s="86" t="s">
        <v>2934</v>
      </c>
      <c r="B127" s="48">
        <f t="shared" si="9"/>
        <v>56.03999999999999</v>
      </c>
      <c r="C127" s="147" t="s">
        <v>2176</v>
      </c>
      <c r="D127" s="139"/>
      <c r="E127" s="139"/>
    </row>
    <row r="128" spans="1:5" ht="15">
      <c r="A128" s="86" t="s">
        <v>2934</v>
      </c>
      <c r="B128" s="48">
        <f t="shared" si="9"/>
        <v>56.04999999999999</v>
      </c>
      <c r="C128" s="147" t="s">
        <v>2177</v>
      </c>
      <c r="D128" s="139"/>
      <c r="E128" s="139"/>
    </row>
    <row r="129" spans="1:5" ht="15">
      <c r="A129" s="86" t="s">
        <v>2934</v>
      </c>
      <c r="B129" s="48">
        <f t="shared" si="9"/>
        <v>56.05999999999999</v>
      </c>
      <c r="C129" s="147" t="s">
        <v>2178</v>
      </c>
      <c r="D129" s="139"/>
      <c r="E129" s="139"/>
    </row>
    <row r="130" spans="1:5" ht="15">
      <c r="A130" s="86" t="s">
        <v>2934</v>
      </c>
      <c r="B130" s="48">
        <f t="shared" si="9"/>
        <v>56.069999999999986</v>
      </c>
      <c r="C130" s="147" t="s">
        <v>2179</v>
      </c>
      <c r="D130" s="139"/>
      <c r="E130" s="139"/>
    </row>
    <row r="131" spans="1:5" ht="15">
      <c r="A131" s="86" t="s">
        <v>2934</v>
      </c>
      <c r="B131" s="48">
        <f t="shared" si="9"/>
        <v>56.079999999999984</v>
      </c>
      <c r="C131" s="147" t="s">
        <v>2180</v>
      </c>
      <c r="D131" s="139"/>
      <c r="E131" s="139"/>
    </row>
    <row r="132" spans="1:5" ht="15">
      <c r="A132" s="86" t="s">
        <v>2934</v>
      </c>
      <c r="B132" s="48">
        <f t="shared" si="9"/>
        <v>56.08999999999998</v>
      </c>
      <c r="C132" s="147" t="s">
        <v>2181</v>
      </c>
      <c r="D132" s="126"/>
      <c r="E132" s="126"/>
    </row>
    <row r="133" spans="1:5" ht="15">
      <c r="A133" s="86" t="s">
        <v>2934</v>
      </c>
      <c r="B133" s="48">
        <f t="shared" si="9"/>
        <v>56.09999999999998</v>
      </c>
      <c r="C133" s="147" t="s">
        <v>2182</v>
      </c>
      <c r="D133" s="126"/>
      <c r="E133" s="126"/>
    </row>
    <row r="134" spans="1:5" ht="25.5">
      <c r="A134" s="86" t="s">
        <v>2934</v>
      </c>
      <c r="B134" s="48">
        <f t="shared" si="9"/>
        <v>56.10999999999998</v>
      </c>
      <c r="C134" s="147" t="s">
        <v>2183</v>
      </c>
      <c r="D134" s="126"/>
      <c r="E134" s="126"/>
    </row>
    <row r="135" spans="1:5" ht="25.5">
      <c r="A135" s="86" t="s">
        <v>2934</v>
      </c>
      <c r="B135" s="48">
        <f>+B123+1</f>
        <v>57</v>
      </c>
      <c r="C135" s="145" t="s">
        <v>3180</v>
      </c>
      <c r="D135" s="126"/>
      <c r="E135" s="126"/>
    </row>
    <row r="136" spans="1:5" ht="15">
      <c r="A136" s="86" t="s">
        <v>2934</v>
      </c>
      <c r="B136" s="48">
        <f>+B135+0.01</f>
        <v>57.01</v>
      </c>
      <c r="C136" s="147" t="s">
        <v>2184</v>
      </c>
      <c r="D136" s="126"/>
      <c r="E136" s="126"/>
    </row>
    <row r="137" spans="1:5" ht="15">
      <c r="A137" s="86" t="s">
        <v>2934</v>
      </c>
      <c r="B137" s="48">
        <f aca="true" t="shared" si="10" ref="B137:B144">+B136+0.01</f>
        <v>57.019999999999996</v>
      </c>
      <c r="C137" s="147" t="s">
        <v>2185</v>
      </c>
      <c r="D137" s="126"/>
      <c r="E137" s="126"/>
    </row>
    <row r="138" spans="1:5" ht="15">
      <c r="A138" s="86" t="s">
        <v>2934</v>
      </c>
      <c r="B138" s="48">
        <f t="shared" si="10"/>
        <v>57.029999999999994</v>
      </c>
      <c r="C138" s="147" t="s">
        <v>2186</v>
      </c>
      <c r="D138" s="126"/>
      <c r="E138" s="126"/>
    </row>
    <row r="139" spans="1:5" ht="15">
      <c r="A139" s="86" t="s">
        <v>2934</v>
      </c>
      <c r="B139" s="48">
        <f t="shared" si="10"/>
        <v>57.03999999999999</v>
      </c>
      <c r="C139" s="147" t="s">
        <v>2187</v>
      </c>
      <c r="D139" s="128"/>
      <c r="E139" s="126"/>
    </row>
    <row r="140" spans="1:5" ht="15">
      <c r="A140" s="86" t="s">
        <v>2934</v>
      </c>
      <c r="B140" s="48">
        <f t="shared" si="10"/>
        <v>57.04999999999999</v>
      </c>
      <c r="C140" s="147" t="s">
        <v>2188</v>
      </c>
      <c r="D140" s="139"/>
      <c r="E140" s="139"/>
    </row>
    <row r="141" spans="1:5" ht="15">
      <c r="A141" s="86" t="s">
        <v>2934</v>
      </c>
      <c r="B141" s="48">
        <f t="shared" si="10"/>
        <v>57.05999999999999</v>
      </c>
      <c r="C141" s="147" t="s">
        <v>2189</v>
      </c>
      <c r="D141" s="139"/>
      <c r="E141" s="139"/>
    </row>
    <row r="142" spans="1:5" ht="15">
      <c r="A142" s="86" t="s">
        <v>2934</v>
      </c>
      <c r="B142" s="48">
        <f t="shared" si="10"/>
        <v>57.069999999999986</v>
      </c>
      <c r="C142" s="147" t="s">
        <v>2190</v>
      </c>
      <c r="D142" s="139"/>
      <c r="E142" s="139"/>
    </row>
    <row r="143" spans="1:5" ht="15">
      <c r="A143" s="86" t="s">
        <v>2934</v>
      </c>
      <c r="B143" s="48">
        <f t="shared" si="10"/>
        <v>57.079999999999984</v>
      </c>
      <c r="C143" s="147" t="s">
        <v>2191</v>
      </c>
      <c r="D143" s="139"/>
      <c r="E143" s="139"/>
    </row>
    <row r="144" spans="1:5" ht="15">
      <c r="A144" s="86" t="s">
        <v>2934</v>
      </c>
      <c r="B144" s="48">
        <f t="shared" si="10"/>
        <v>57.08999999999998</v>
      </c>
      <c r="C144" s="147" t="s">
        <v>2192</v>
      </c>
      <c r="D144" s="139"/>
      <c r="E144" s="139"/>
    </row>
    <row r="145" spans="1:5" ht="25.5">
      <c r="A145" s="86" t="s">
        <v>2934</v>
      </c>
      <c r="B145" s="48">
        <f>+B135+1</f>
        <v>58</v>
      </c>
      <c r="C145" s="145" t="s">
        <v>237</v>
      </c>
      <c r="D145" s="139"/>
      <c r="E145" s="139"/>
    </row>
    <row r="146" spans="1:5" ht="15">
      <c r="A146" s="86" t="s">
        <v>2934</v>
      </c>
      <c r="B146" s="48">
        <f>+B145+0.01</f>
        <v>58.01</v>
      </c>
      <c r="C146" s="147" t="s">
        <v>2193</v>
      </c>
      <c r="D146" s="139"/>
      <c r="E146" s="139"/>
    </row>
    <row r="147" spans="1:5" ht="15">
      <c r="A147" s="86" t="s">
        <v>2934</v>
      </c>
      <c r="B147" s="48">
        <f aca="true" t="shared" si="11" ref="B147:B156">+B146+0.01</f>
        <v>58.019999999999996</v>
      </c>
      <c r="C147" s="147" t="s">
        <v>2194</v>
      </c>
      <c r="D147" s="139"/>
      <c r="E147" s="139"/>
    </row>
    <row r="148" spans="1:5" ht="15">
      <c r="A148" s="86" t="s">
        <v>2934</v>
      </c>
      <c r="B148" s="48">
        <f t="shared" si="11"/>
        <v>58.029999999999994</v>
      </c>
      <c r="C148" s="147" t="s">
        <v>2195</v>
      </c>
      <c r="D148" s="139"/>
      <c r="E148" s="139"/>
    </row>
    <row r="149" spans="1:5" ht="15">
      <c r="A149" s="86" t="s">
        <v>2934</v>
      </c>
      <c r="B149" s="48">
        <f t="shared" si="11"/>
        <v>58.03999999999999</v>
      </c>
      <c r="C149" s="147" t="s">
        <v>2196</v>
      </c>
      <c r="D149" s="139"/>
      <c r="E149" s="139"/>
    </row>
    <row r="150" spans="1:5" ht="15">
      <c r="A150" s="86" t="s">
        <v>2934</v>
      </c>
      <c r="B150" s="48">
        <f t="shared" si="11"/>
        <v>58.04999999999999</v>
      </c>
      <c r="C150" s="147" t="s">
        <v>2197</v>
      </c>
      <c r="D150" s="139"/>
      <c r="E150" s="139"/>
    </row>
    <row r="151" spans="1:5" ht="15">
      <c r="A151" s="86" t="s">
        <v>2934</v>
      </c>
      <c r="B151" s="48">
        <f t="shared" si="11"/>
        <v>58.05999999999999</v>
      </c>
      <c r="C151" s="147" t="s">
        <v>2198</v>
      </c>
      <c r="D151" s="139"/>
      <c r="E151" s="139"/>
    </row>
    <row r="152" spans="1:5" ht="15">
      <c r="A152" s="86" t="s">
        <v>2934</v>
      </c>
      <c r="B152" s="48">
        <f t="shared" si="11"/>
        <v>58.069999999999986</v>
      </c>
      <c r="C152" s="147" t="s">
        <v>2199</v>
      </c>
      <c r="D152" s="139"/>
      <c r="E152" s="139"/>
    </row>
    <row r="153" spans="1:5" ht="15">
      <c r="A153" s="86" t="s">
        <v>2934</v>
      </c>
      <c r="B153" s="48">
        <f t="shared" si="11"/>
        <v>58.079999999999984</v>
      </c>
      <c r="C153" s="147" t="s">
        <v>2200</v>
      </c>
      <c r="D153" s="139"/>
      <c r="E153" s="139"/>
    </row>
    <row r="154" spans="1:5" ht="15">
      <c r="A154" s="86" t="s">
        <v>2934</v>
      </c>
      <c r="B154" s="48">
        <f t="shared" si="11"/>
        <v>58.08999999999998</v>
      </c>
      <c r="C154" s="147" t="s">
        <v>2201</v>
      </c>
      <c r="D154" s="139"/>
      <c r="E154" s="139"/>
    </row>
    <row r="155" spans="1:5" ht="15">
      <c r="A155" s="86" t="s">
        <v>2934</v>
      </c>
      <c r="B155" s="48">
        <f t="shared" si="11"/>
        <v>58.09999999999998</v>
      </c>
      <c r="C155" s="147" t="s">
        <v>2202</v>
      </c>
      <c r="D155" s="139"/>
      <c r="E155" s="139"/>
    </row>
    <row r="156" spans="1:5" ht="15">
      <c r="A156" s="86" t="s">
        <v>2934</v>
      </c>
      <c r="B156" s="48">
        <f t="shared" si="11"/>
        <v>58.10999999999998</v>
      </c>
      <c r="C156" s="147" t="s">
        <v>238</v>
      </c>
      <c r="D156" s="139"/>
      <c r="E156" s="139"/>
    </row>
    <row r="157" spans="1:5" ht="15">
      <c r="A157" s="86" t="s">
        <v>2934</v>
      </c>
      <c r="B157" s="48">
        <f>+B145+1</f>
        <v>59</v>
      </c>
      <c r="C157" s="145" t="s">
        <v>2203</v>
      </c>
      <c r="D157" s="139"/>
      <c r="E157" s="139"/>
    </row>
    <row r="158" spans="1:5" ht="25.5">
      <c r="A158" s="86" t="s">
        <v>2934</v>
      </c>
      <c r="B158" s="48">
        <f>+B157+1</f>
        <v>60</v>
      </c>
      <c r="C158" s="145" t="s">
        <v>239</v>
      </c>
      <c r="D158" s="139"/>
      <c r="E158" s="139"/>
    </row>
    <row r="159" spans="1:5" ht="15">
      <c r="A159" s="86" t="s">
        <v>2934</v>
      </c>
      <c r="B159" s="48">
        <f>+B158+0.01</f>
        <v>60.01</v>
      </c>
      <c r="C159" s="147" t="s">
        <v>2204</v>
      </c>
      <c r="D159" s="139"/>
      <c r="E159" s="139"/>
    </row>
    <row r="160" spans="1:5" ht="15">
      <c r="A160" s="86" t="s">
        <v>2934</v>
      </c>
      <c r="B160" s="48">
        <f>+B159+0.01</f>
        <v>60.019999999999996</v>
      </c>
      <c r="C160" s="147" t="s">
        <v>240</v>
      </c>
      <c r="D160" s="139"/>
      <c r="E160" s="139"/>
    </row>
    <row r="161" spans="1:5" ht="25.5">
      <c r="A161" s="86" t="s">
        <v>2934</v>
      </c>
      <c r="B161" s="48">
        <f>+B158+1</f>
        <v>61</v>
      </c>
      <c r="C161" s="145" t="s">
        <v>2205</v>
      </c>
      <c r="D161" s="143"/>
      <c r="E161" s="143"/>
    </row>
    <row r="162" spans="1:5" ht="15">
      <c r="A162" s="86" t="s">
        <v>2934</v>
      </c>
      <c r="B162" s="48">
        <f>+B161+1</f>
        <v>62</v>
      </c>
      <c r="C162" s="145" t="s">
        <v>2206</v>
      </c>
      <c r="D162" s="143"/>
      <c r="E162" s="143"/>
    </row>
    <row r="163" spans="1:5" ht="25.5">
      <c r="A163" s="86" t="s">
        <v>2934</v>
      </c>
      <c r="B163" s="48">
        <f>+B162+1</f>
        <v>63</v>
      </c>
      <c r="C163" s="145" t="s">
        <v>941</v>
      </c>
      <c r="D163" s="139"/>
      <c r="E163" s="139"/>
    </row>
    <row r="164" spans="1:5" ht="15">
      <c r="A164" s="155"/>
      <c r="B164" s="130" t="s">
        <v>2470</v>
      </c>
      <c r="C164" s="149" t="s">
        <v>2207</v>
      </c>
      <c r="D164" s="132"/>
      <c r="E164" s="133"/>
    </row>
    <row r="165" spans="1:5" ht="15">
      <c r="A165" s="86" t="s">
        <v>2934</v>
      </c>
      <c r="B165" s="48">
        <f>+B163+1</f>
        <v>64</v>
      </c>
      <c r="C165" s="145" t="s">
        <v>2208</v>
      </c>
      <c r="D165" s="143"/>
      <c r="E165" s="143"/>
    </row>
    <row r="166" spans="1:5" ht="25.5">
      <c r="A166" s="86" t="s">
        <v>2934</v>
      </c>
      <c r="B166" s="48">
        <v>65</v>
      </c>
      <c r="C166" s="145" t="s">
        <v>2209</v>
      </c>
      <c r="D166" s="143"/>
      <c r="E166" s="143"/>
    </row>
    <row r="167" spans="1:5" ht="15">
      <c r="A167" s="86" t="s">
        <v>2934</v>
      </c>
      <c r="B167" s="48">
        <f>+B166+1</f>
        <v>66</v>
      </c>
      <c r="C167" s="145" t="s">
        <v>3844</v>
      </c>
      <c r="D167" s="143"/>
      <c r="E167" s="143"/>
    </row>
    <row r="168" spans="1:5" ht="15">
      <c r="A168" s="86" t="s">
        <v>2934</v>
      </c>
      <c r="B168" s="48">
        <f>+B167+0.01</f>
        <v>66.01</v>
      </c>
      <c r="C168" s="147" t="s">
        <v>2210</v>
      </c>
      <c r="D168" s="143"/>
      <c r="E168" s="143"/>
    </row>
    <row r="169" spans="1:5" ht="15">
      <c r="A169" s="86" t="s">
        <v>2934</v>
      </c>
      <c r="B169" s="48">
        <f aca="true" t="shared" si="12" ref="B169:B183">+B168+0.01</f>
        <v>66.02000000000001</v>
      </c>
      <c r="C169" s="147" t="s">
        <v>2211</v>
      </c>
      <c r="D169" s="143"/>
      <c r="E169" s="143"/>
    </row>
    <row r="170" spans="1:5" ht="15">
      <c r="A170" s="86" t="s">
        <v>2934</v>
      </c>
      <c r="B170" s="48">
        <f t="shared" si="12"/>
        <v>66.03000000000002</v>
      </c>
      <c r="C170" s="147" t="s">
        <v>2212</v>
      </c>
      <c r="D170" s="139"/>
      <c r="E170" s="139"/>
    </row>
    <row r="171" spans="1:5" ht="15">
      <c r="A171" s="86" t="s">
        <v>2934</v>
      </c>
      <c r="B171" s="48">
        <f t="shared" si="12"/>
        <v>66.04000000000002</v>
      </c>
      <c r="C171" s="147" t="s">
        <v>2213</v>
      </c>
      <c r="D171" s="139"/>
      <c r="E171" s="139"/>
    </row>
    <row r="172" spans="1:5" ht="15">
      <c r="A172" s="86" t="s">
        <v>2934</v>
      </c>
      <c r="B172" s="48">
        <f t="shared" si="12"/>
        <v>66.05000000000003</v>
      </c>
      <c r="C172" s="147" t="s">
        <v>2214</v>
      </c>
      <c r="D172" s="139"/>
      <c r="E172" s="139"/>
    </row>
    <row r="173" spans="1:5" ht="15">
      <c r="A173" s="86" t="s">
        <v>2934</v>
      </c>
      <c r="B173" s="48">
        <f t="shared" si="12"/>
        <v>66.06000000000003</v>
      </c>
      <c r="C173" s="147" t="s">
        <v>2215</v>
      </c>
      <c r="D173" s="139"/>
      <c r="E173" s="139"/>
    </row>
    <row r="174" spans="1:5" ht="15">
      <c r="A174" s="86" t="s">
        <v>2934</v>
      </c>
      <c r="B174" s="48">
        <f t="shared" si="12"/>
        <v>66.07000000000004</v>
      </c>
      <c r="C174" s="147" t="s">
        <v>2216</v>
      </c>
      <c r="D174" s="139"/>
      <c r="E174" s="139"/>
    </row>
    <row r="175" spans="1:5" ht="15">
      <c r="A175" s="86" t="s">
        <v>2934</v>
      </c>
      <c r="B175" s="48">
        <f t="shared" si="12"/>
        <v>66.08000000000004</v>
      </c>
      <c r="C175" s="147" t="s">
        <v>2217</v>
      </c>
      <c r="D175" s="139"/>
      <c r="E175" s="139"/>
    </row>
    <row r="176" spans="1:5" ht="25.5">
      <c r="A176" s="86" t="s">
        <v>2934</v>
      </c>
      <c r="B176" s="48">
        <f>+B167+1</f>
        <v>67</v>
      </c>
      <c r="C176" s="145" t="s">
        <v>2218</v>
      </c>
      <c r="D176" s="139"/>
      <c r="E176" s="139"/>
    </row>
    <row r="177" spans="1:5" ht="15">
      <c r="A177" s="86" t="s">
        <v>2934</v>
      </c>
      <c r="B177" s="48">
        <f t="shared" si="12"/>
        <v>67.01</v>
      </c>
      <c r="C177" s="147" t="s">
        <v>2219</v>
      </c>
      <c r="D177" s="139"/>
      <c r="E177" s="139"/>
    </row>
    <row r="178" spans="1:5" ht="15">
      <c r="A178" s="86" t="s">
        <v>2934</v>
      </c>
      <c r="B178" s="48">
        <f t="shared" si="12"/>
        <v>67.02000000000001</v>
      </c>
      <c r="C178" s="147" t="s">
        <v>2220</v>
      </c>
      <c r="D178" s="139"/>
      <c r="E178" s="139"/>
    </row>
    <row r="179" spans="1:5" ht="15">
      <c r="A179" s="86" t="s">
        <v>2934</v>
      </c>
      <c r="B179" s="48">
        <f t="shared" si="12"/>
        <v>67.03000000000002</v>
      </c>
      <c r="C179" s="147" t="s">
        <v>2221</v>
      </c>
      <c r="D179" s="139"/>
      <c r="E179" s="139"/>
    </row>
    <row r="180" spans="1:5" ht="15">
      <c r="A180" s="86" t="s">
        <v>2934</v>
      </c>
      <c r="B180" s="48">
        <f t="shared" si="12"/>
        <v>67.04000000000002</v>
      </c>
      <c r="C180" s="147" t="s">
        <v>2222</v>
      </c>
      <c r="D180" s="139"/>
      <c r="E180" s="139"/>
    </row>
    <row r="181" spans="1:5" ht="15">
      <c r="A181" s="86" t="s">
        <v>2934</v>
      </c>
      <c r="B181" s="48">
        <f t="shared" si="12"/>
        <v>67.05000000000003</v>
      </c>
      <c r="C181" s="147" t="s">
        <v>2223</v>
      </c>
      <c r="D181" s="139"/>
      <c r="E181" s="139"/>
    </row>
    <row r="182" spans="1:5" ht="15">
      <c r="A182" s="86" t="s">
        <v>2934</v>
      </c>
      <c r="B182" s="48">
        <f t="shared" si="12"/>
        <v>67.06000000000003</v>
      </c>
      <c r="C182" s="147" t="s">
        <v>2224</v>
      </c>
      <c r="D182" s="139"/>
      <c r="E182" s="139"/>
    </row>
    <row r="183" spans="1:5" ht="15">
      <c r="A183" s="86" t="s">
        <v>2934</v>
      </c>
      <c r="B183" s="48">
        <f t="shared" si="12"/>
        <v>67.07000000000004</v>
      </c>
      <c r="C183" s="147" t="s">
        <v>1050</v>
      </c>
      <c r="D183" s="139"/>
      <c r="E183" s="139"/>
    </row>
    <row r="184" spans="1:5" ht="25.5">
      <c r="A184" s="86" t="s">
        <v>2934</v>
      </c>
      <c r="B184" s="48">
        <f>+B176+1</f>
        <v>68</v>
      </c>
      <c r="C184" s="145" t="s">
        <v>2225</v>
      </c>
      <c r="D184" s="143"/>
      <c r="E184" s="143"/>
    </row>
    <row r="185" spans="1:5" ht="15">
      <c r="A185" s="86" t="s">
        <v>2934</v>
      </c>
      <c r="B185" s="48">
        <f>+B184+1</f>
        <v>69</v>
      </c>
      <c r="C185" s="145" t="s">
        <v>2226</v>
      </c>
      <c r="D185" s="143"/>
      <c r="E185" s="143"/>
    </row>
    <row r="186" spans="1:5" ht="25.5">
      <c r="A186" s="86" t="s">
        <v>2934</v>
      </c>
      <c r="B186" s="48">
        <f aca="true" t="shared" si="13" ref="B186:B197">+B185+1</f>
        <v>70</v>
      </c>
      <c r="C186" s="145" t="s">
        <v>2227</v>
      </c>
      <c r="D186" s="143"/>
      <c r="E186" s="143"/>
    </row>
    <row r="187" spans="1:5" ht="25.5">
      <c r="A187" s="86" t="s">
        <v>2934</v>
      </c>
      <c r="B187" s="48">
        <f t="shared" si="13"/>
        <v>71</v>
      </c>
      <c r="C187" s="145" t="s">
        <v>2228</v>
      </c>
      <c r="D187" s="143"/>
      <c r="E187" s="143"/>
    </row>
    <row r="188" spans="1:5" ht="15">
      <c r="A188" s="86" t="s">
        <v>2934</v>
      </c>
      <c r="B188" s="48">
        <f t="shared" si="13"/>
        <v>72</v>
      </c>
      <c r="C188" s="145" t="s">
        <v>2229</v>
      </c>
      <c r="D188" s="156"/>
      <c r="E188" s="156"/>
    </row>
    <row r="189" spans="1:5" ht="25.5">
      <c r="A189" s="86" t="s">
        <v>2934</v>
      </c>
      <c r="B189" s="48">
        <f t="shared" si="13"/>
        <v>73</v>
      </c>
      <c r="C189" s="145" t="s">
        <v>2230</v>
      </c>
      <c r="D189" s="156"/>
      <c r="E189" s="156"/>
    </row>
    <row r="190" spans="1:5" ht="25.5">
      <c r="A190" s="86" t="s">
        <v>2934</v>
      </c>
      <c r="B190" s="48">
        <f t="shared" si="13"/>
        <v>74</v>
      </c>
      <c r="C190" s="145" t="s">
        <v>2231</v>
      </c>
      <c r="D190" s="156"/>
      <c r="E190" s="156"/>
    </row>
    <row r="191" spans="1:5" ht="25.5">
      <c r="A191" s="86" t="s">
        <v>2934</v>
      </c>
      <c r="B191" s="48">
        <f t="shared" si="13"/>
        <v>75</v>
      </c>
      <c r="C191" s="145" t="s">
        <v>2232</v>
      </c>
      <c r="D191" s="156"/>
      <c r="E191" s="156"/>
    </row>
    <row r="192" spans="1:5" ht="25.5">
      <c r="A192" s="86" t="s">
        <v>2934</v>
      </c>
      <c r="B192" s="48">
        <f t="shared" si="13"/>
        <v>76</v>
      </c>
      <c r="C192" s="145" t="s">
        <v>2233</v>
      </c>
      <c r="D192" s="143"/>
      <c r="E192" s="143"/>
    </row>
    <row r="193" spans="1:5" ht="15">
      <c r="A193" s="157" t="s">
        <v>2470</v>
      </c>
      <c r="B193" s="130" t="s">
        <v>2470</v>
      </c>
      <c r="C193" s="149" t="s">
        <v>2234</v>
      </c>
      <c r="D193" s="132"/>
      <c r="E193" s="133"/>
    </row>
    <row r="194" spans="1:5" ht="25.5">
      <c r="A194" s="86" t="s">
        <v>2934</v>
      </c>
      <c r="B194" s="48">
        <f>+B192+1</f>
        <v>77</v>
      </c>
      <c r="C194" s="145" t="s">
        <v>3181</v>
      </c>
      <c r="D194" s="143"/>
      <c r="E194" s="143"/>
    </row>
    <row r="195" spans="1:5" ht="15">
      <c r="A195" s="86" t="s">
        <v>2934</v>
      </c>
      <c r="B195" s="48">
        <f t="shared" si="13"/>
        <v>78</v>
      </c>
      <c r="C195" s="145" t="s">
        <v>2235</v>
      </c>
      <c r="D195" s="143"/>
      <c r="E195" s="143"/>
    </row>
    <row r="196" spans="1:5" ht="15">
      <c r="A196" s="86" t="s">
        <v>2934</v>
      </c>
      <c r="B196" s="48">
        <f t="shared" si="13"/>
        <v>79</v>
      </c>
      <c r="C196" s="145" t="s">
        <v>2236</v>
      </c>
      <c r="D196" s="143"/>
      <c r="E196" s="143"/>
    </row>
    <row r="197" spans="1:5" ht="25.5">
      <c r="A197" s="86" t="s">
        <v>2934</v>
      </c>
      <c r="B197" s="48">
        <f t="shared" si="13"/>
        <v>80</v>
      </c>
      <c r="C197" s="145" t="s">
        <v>2237</v>
      </c>
      <c r="D197" s="143"/>
      <c r="E197" s="143"/>
    </row>
    <row r="198" spans="1:5" ht="15">
      <c r="A198" s="86" t="s">
        <v>2934</v>
      </c>
      <c r="B198" s="48">
        <f>+B197+0.01</f>
        <v>80.01</v>
      </c>
      <c r="C198" s="147" t="s">
        <v>2238</v>
      </c>
      <c r="D198" s="143"/>
      <c r="E198" s="143"/>
    </row>
    <row r="199" spans="1:5" ht="15">
      <c r="A199" s="86" t="s">
        <v>2934</v>
      </c>
      <c r="B199" s="48">
        <f>+B198+0.01</f>
        <v>80.02000000000001</v>
      </c>
      <c r="C199" s="147" t="s">
        <v>2239</v>
      </c>
      <c r="D199" s="158"/>
      <c r="E199" s="158"/>
    </row>
    <row r="200" spans="1:5" ht="25.5">
      <c r="A200" s="86" t="s">
        <v>2934</v>
      </c>
      <c r="B200" s="48">
        <f>+B197+1</f>
        <v>81</v>
      </c>
      <c r="C200" s="145" t="s">
        <v>2240</v>
      </c>
      <c r="D200" s="156"/>
      <c r="E200" s="156"/>
    </row>
    <row r="201" spans="1:5" ht="25.5">
      <c r="A201" s="86" t="s">
        <v>2934</v>
      </c>
      <c r="B201" s="48">
        <f>+B200+1</f>
        <v>82</v>
      </c>
      <c r="C201" s="145" t="s">
        <v>2241</v>
      </c>
      <c r="D201" s="156"/>
      <c r="E201" s="156"/>
    </row>
    <row r="202" spans="1:5" ht="15">
      <c r="A202" s="157" t="s">
        <v>2470</v>
      </c>
      <c r="B202" s="130" t="s">
        <v>2470</v>
      </c>
      <c r="C202" s="149" t="s">
        <v>2242</v>
      </c>
      <c r="D202" s="132"/>
      <c r="E202" s="133"/>
    </row>
    <row r="203" spans="1:5" ht="15">
      <c r="A203" s="86" t="s">
        <v>2934</v>
      </c>
      <c r="B203" s="48">
        <v>83</v>
      </c>
      <c r="C203" s="145" t="s">
        <v>2243</v>
      </c>
      <c r="D203" s="156"/>
      <c r="E203" s="156"/>
    </row>
    <row r="204" spans="1:5" ht="25.5">
      <c r="A204" s="86" t="s">
        <v>2934</v>
      </c>
      <c r="B204" s="48">
        <f>+B203+1</f>
        <v>84</v>
      </c>
      <c r="C204" s="145" t="s">
        <v>2244</v>
      </c>
      <c r="D204" s="124"/>
      <c r="E204" s="126"/>
    </row>
    <row r="205" spans="1:5" ht="15">
      <c r="A205" s="86" t="s">
        <v>2934</v>
      </c>
      <c r="B205" s="48">
        <f aca="true" t="shared" si="14" ref="B205:B210">+B204+0.01</f>
        <v>84.01</v>
      </c>
      <c r="C205" s="147" t="s">
        <v>2245</v>
      </c>
      <c r="D205" s="124"/>
      <c r="E205" s="126"/>
    </row>
    <row r="206" spans="1:5" ht="15">
      <c r="A206" s="86" t="s">
        <v>2934</v>
      </c>
      <c r="B206" s="48">
        <f t="shared" si="14"/>
        <v>84.02000000000001</v>
      </c>
      <c r="C206" s="147" t="s">
        <v>2246</v>
      </c>
      <c r="D206" s="124"/>
      <c r="E206" s="126"/>
    </row>
    <row r="207" spans="1:5" ht="15">
      <c r="A207" s="86" t="s">
        <v>2934</v>
      </c>
      <c r="B207" s="48">
        <f t="shared" si="14"/>
        <v>84.03000000000002</v>
      </c>
      <c r="C207" s="147" t="s">
        <v>2247</v>
      </c>
      <c r="D207" s="124"/>
      <c r="E207" s="126"/>
    </row>
    <row r="208" spans="1:5" ht="15">
      <c r="A208" s="86" t="s">
        <v>2934</v>
      </c>
      <c r="B208" s="48">
        <f t="shared" si="14"/>
        <v>84.04000000000002</v>
      </c>
      <c r="C208" s="147" t="s">
        <v>1398</v>
      </c>
      <c r="D208" s="124"/>
      <c r="E208" s="126"/>
    </row>
    <row r="209" spans="1:5" ht="15">
      <c r="A209" s="86" t="s">
        <v>2934</v>
      </c>
      <c r="B209" s="48">
        <f t="shared" si="14"/>
        <v>84.05000000000003</v>
      </c>
      <c r="C209" s="147" t="s">
        <v>1050</v>
      </c>
      <c r="D209" s="124"/>
      <c r="E209" s="126"/>
    </row>
    <row r="210" spans="1:5" ht="15">
      <c r="A210" s="86" t="s">
        <v>2934</v>
      </c>
      <c r="B210" s="48">
        <f t="shared" si="14"/>
        <v>84.06000000000003</v>
      </c>
      <c r="C210" s="147" t="s">
        <v>2248</v>
      </c>
      <c r="D210" s="124"/>
      <c r="E210" s="126"/>
    </row>
    <row r="211" spans="1:5" ht="25.5">
      <c r="A211" s="86" t="s">
        <v>2934</v>
      </c>
      <c r="B211" s="48">
        <f>+B204+1</f>
        <v>85</v>
      </c>
      <c r="C211" s="145" t="s">
        <v>2249</v>
      </c>
      <c r="D211" s="124"/>
      <c r="E211" s="126"/>
    </row>
    <row r="212" spans="1:5" ht="25.5">
      <c r="A212" s="86" t="s">
        <v>2934</v>
      </c>
      <c r="B212" s="48">
        <f aca="true" t="shared" si="15" ref="B212:B217">+B211+1</f>
        <v>86</v>
      </c>
      <c r="C212" s="145" t="s">
        <v>2250</v>
      </c>
      <c r="D212" s="124"/>
      <c r="E212" s="126"/>
    </row>
    <row r="213" spans="1:5" ht="25.5">
      <c r="A213" s="86" t="s">
        <v>2934</v>
      </c>
      <c r="B213" s="48">
        <f t="shared" si="15"/>
        <v>87</v>
      </c>
      <c r="C213" s="145" t="s">
        <v>2251</v>
      </c>
      <c r="D213" s="124"/>
      <c r="E213" s="126"/>
    </row>
    <row r="214" spans="1:5" ht="15">
      <c r="A214" s="86" t="s">
        <v>2934</v>
      </c>
      <c r="B214" s="48">
        <f t="shared" si="15"/>
        <v>88</v>
      </c>
      <c r="C214" s="145" t="s">
        <v>2252</v>
      </c>
      <c r="D214" s="124"/>
      <c r="E214" s="126"/>
    </row>
    <row r="215" spans="1:5" ht="25.5">
      <c r="A215" s="86" t="s">
        <v>2934</v>
      </c>
      <c r="B215" s="48">
        <f t="shared" si="15"/>
        <v>89</v>
      </c>
      <c r="C215" s="145" t="s">
        <v>2253</v>
      </c>
      <c r="D215" s="124"/>
      <c r="E215" s="126"/>
    </row>
    <row r="216" spans="1:5" ht="38.25" customHeight="1">
      <c r="A216" s="86" t="s">
        <v>2934</v>
      </c>
      <c r="B216" s="48">
        <f t="shared" si="15"/>
        <v>90</v>
      </c>
      <c r="C216" s="145" t="s">
        <v>2254</v>
      </c>
      <c r="D216" s="124"/>
      <c r="E216" s="126"/>
    </row>
    <row r="217" spans="1:5" ht="38.25">
      <c r="A217" s="86" t="s">
        <v>2934</v>
      </c>
      <c r="B217" s="48">
        <f t="shared" si="15"/>
        <v>91</v>
      </c>
      <c r="C217" s="148" t="s">
        <v>2255</v>
      </c>
      <c r="D217" s="124"/>
      <c r="E217" s="126"/>
    </row>
    <row r="218" spans="1:5" ht="15">
      <c r="A218" s="86" t="s">
        <v>2934</v>
      </c>
      <c r="B218" s="48">
        <f>+B217+0.01</f>
        <v>91.01</v>
      </c>
      <c r="C218" s="147" t="s">
        <v>2256</v>
      </c>
      <c r="D218" s="124"/>
      <c r="E218" s="126"/>
    </row>
    <row r="219" spans="1:5" ht="15">
      <c r="A219" s="86" t="s">
        <v>2934</v>
      </c>
      <c r="B219" s="48">
        <f>+B218+0.01</f>
        <v>91.02000000000001</v>
      </c>
      <c r="C219" s="147" t="s">
        <v>2257</v>
      </c>
      <c r="D219" s="124"/>
      <c r="E219" s="126"/>
    </row>
    <row r="220" spans="1:5" ht="15">
      <c r="A220" s="86" t="s">
        <v>2934</v>
      </c>
      <c r="B220" s="48">
        <f>+B219+0.01</f>
        <v>91.03000000000002</v>
      </c>
      <c r="C220" s="147" t="s">
        <v>2258</v>
      </c>
      <c r="D220" s="124"/>
      <c r="E220" s="126"/>
    </row>
    <row r="221" spans="1:5" ht="15">
      <c r="A221" s="86" t="s">
        <v>2934</v>
      </c>
      <c r="B221" s="48">
        <f>+B220+0.01</f>
        <v>91.04000000000002</v>
      </c>
      <c r="C221" s="147" t="s">
        <v>2259</v>
      </c>
      <c r="D221" s="124"/>
      <c r="E221" s="126"/>
    </row>
    <row r="222" spans="1:5" ht="15">
      <c r="A222" s="86" t="s">
        <v>2934</v>
      </c>
      <c r="B222" s="48">
        <f>+B221+0.01</f>
        <v>91.05000000000003</v>
      </c>
      <c r="C222" s="147" t="s">
        <v>2260</v>
      </c>
      <c r="D222" s="124"/>
      <c r="E222" s="126"/>
    </row>
    <row r="223" spans="1:5" ht="25.5">
      <c r="A223" s="86" t="s">
        <v>2934</v>
      </c>
      <c r="B223" s="48">
        <f>+B217+1</f>
        <v>92</v>
      </c>
      <c r="C223" s="145" t="s">
        <v>2261</v>
      </c>
      <c r="D223" s="124"/>
      <c r="E223" s="126"/>
    </row>
    <row r="224" spans="1:5" ht="25.5">
      <c r="A224" s="86" t="s">
        <v>2934</v>
      </c>
      <c r="B224" s="48">
        <f>+B223+1</f>
        <v>93</v>
      </c>
      <c r="C224" s="145" t="s">
        <v>2262</v>
      </c>
      <c r="D224" s="124"/>
      <c r="E224" s="126"/>
    </row>
    <row r="225" spans="1:5" ht="25.5">
      <c r="A225" s="86" t="s">
        <v>2934</v>
      </c>
      <c r="B225" s="48">
        <f aca="true" t="shared" si="16" ref="B225:B230">+B224+1</f>
        <v>94</v>
      </c>
      <c r="C225" s="145" t="s">
        <v>3099</v>
      </c>
      <c r="D225" s="124"/>
      <c r="E225" s="126"/>
    </row>
    <row r="226" spans="1:5" ht="25.5">
      <c r="A226" s="86" t="s">
        <v>2934</v>
      </c>
      <c r="B226" s="48">
        <f t="shared" si="16"/>
        <v>95</v>
      </c>
      <c r="C226" s="145" t="s">
        <v>3100</v>
      </c>
      <c r="D226" s="124"/>
      <c r="E226" s="126"/>
    </row>
    <row r="227" spans="1:5" ht="27" customHeight="1">
      <c r="A227" s="86" t="s">
        <v>2934</v>
      </c>
      <c r="B227" s="48">
        <f t="shared" si="16"/>
        <v>96</v>
      </c>
      <c r="C227" s="145" t="s">
        <v>3101</v>
      </c>
      <c r="D227" s="124"/>
      <c r="E227" s="126"/>
    </row>
    <row r="228" spans="1:5" ht="38.25">
      <c r="A228" s="86" t="s">
        <v>2934</v>
      </c>
      <c r="B228" s="48">
        <f t="shared" si="16"/>
        <v>97</v>
      </c>
      <c r="C228" s="145" t="s">
        <v>3102</v>
      </c>
      <c r="D228" s="124"/>
      <c r="E228" s="126"/>
    </row>
    <row r="229" spans="1:5" ht="15">
      <c r="A229" s="86" t="s">
        <v>2934</v>
      </c>
      <c r="B229" s="48">
        <f t="shared" si="16"/>
        <v>98</v>
      </c>
      <c r="C229" s="145" t="s">
        <v>2276</v>
      </c>
      <c r="D229" s="124"/>
      <c r="E229" s="126"/>
    </row>
    <row r="230" spans="1:5" ht="15">
      <c r="A230" s="86" t="s">
        <v>2934</v>
      </c>
      <c r="B230" s="48">
        <f t="shared" si="16"/>
        <v>99</v>
      </c>
      <c r="C230" s="145" t="s">
        <v>2277</v>
      </c>
      <c r="D230" s="124"/>
      <c r="E230" s="126"/>
    </row>
    <row r="231" spans="1:5" ht="15">
      <c r="A231" s="157" t="s">
        <v>2470</v>
      </c>
      <c r="B231" s="130" t="s">
        <v>2470</v>
      </c>
      <c r="C231" s="149" t="s">
        <v>2278</v>
      </c>
      <c r="D231" s="132"/>
      <c r="E231" s="133"/>
    </row>
    <row r="232" spans="1:5" ht="25.5">
      <c r="A232" s="86" t="s">
        <v>2934</v>
      </c>
      <c r="B232" s="48">
        <f>+B230+1</f>
        <v>100</v>
      </c>
      <c r="C232" s="145" t="s">
        <v>2279</v>
      </c>
      <c r="D232" s="124"/>
      <c r="E232" s="126"/>
    </row>
    <row r="233" spans="1:5" ht="25.5">
      <c r="A233" s="86" t="s">
        <v>2934</v>
      </c>
      <c r="B233" s="48">
        <f>+B232+1</f>
        <v>101</v>
      </c>
      <c r="C233" s="145" t="s">
        <v>2280</v>
      </c>
      <c r="D233" s="124"/>
      <c r="E233" s="126"/>
    </row>
    <row r="234" spans="1:5" ht="15">
      <c r="A234" s="86" t="s">
        <v>2934</v>
      </c>
      <c r="B234" s="48">
        <f>+B233+1</f>
        <v>102</v>
      </c>
      <c r="C234" s="145" t="s">
        <v>2281</v>
      </c>
      <c r="D234" s="124"/>
      <c r="E234" s="126"/>
    </row>
    <row r="235" spans="1:5" ht="38.25">
      <c r="A235" s="86" t="s">
        <v>2934</v>
      </c>
      <c r="B235" s="48">
        <f>+B234+1</f>
        <v>103</v>
      </c>
      <c r="C235" s="145" t="s">
        <v>3845</v>
      </c>
      <c r="D235" s="124"/>
      <c r="E235" s="126"/>
    </row>
    <row r="236" spans="1:5" ht="27.75" customHeight="1">
      <c r="A236" s="86" t="s">
        <v>2934</v>
      </c>
      <c r="B236" s="48">
        <f>+B235+1</f>
        <v>104</v>
      </c>
      <c r="C236" s="145" t="s">
        <v>3846</v>
      </c>
      <c r="D236" s="124"/>
      <c r="E236" s="126"/>
    </row>
    <row r="237" spans="1:5" ht="15">
      <c r="A237" s="86" t="s">
        <v>2934</v>
      </c>
      <c r="B237" s="48">
        <f>+B236+0.01</f>
        <v>104.01</v>
      </c>
      <c r="C237" s="147" t="s">
        <v>3203</v>
      </c>
      <c r="D237" s="124"/>
      <c r="E237" s="126"/>
    </row>
    <row r="238" spans="1:5" ht="15">
      <c r="A238" s="86" t="s">
        <v>2934</v>
      </c>
      <c r="B238" s="48">
        <f>+B237+0.01</f>
        <v>104.02000000000001</v>
      </c>
      <c r="C238" s="147" t="s">
        <v>3204</v>
      </c>
      <c r="D238" s="124"/>
      <c r="E238" s="126"/>
    </row>
    <row r="239" spans="1:5" ht="15">
      <c r="A239" s="86" t="s">
        <v>2934</v>
      </c>
      <c r="B239" s="48">
        <f>+B238+0.01</f>
        <v>104.03000000000002</v>
      </c>
      <c r="C239" s="147" t="s">
        <v>3205</v>
      </c>
      <c r="D239" s="124"/>
      <c r="E239" s="126"/>
    </row>
    <row r="240" spans="1:5" ht="15">
      <c r="A240" s="86" t="s">
        <v>2934</v>
      </c>
      <c r="B240" s="48">
        <f>+B239+0.01</f>
        <v>104.04000000000002</v>
      </c>
      <c r="C240" s="147" t="s">
        <v>2382</v>
      </c>
      <c r="D240" s="124"/>
      <c r="E240" s="126"/>
    </row>
    <row r="241" spans="1:5" ht="15">
      <c r="A241" s="86" t="s">
        <v>2934</v>
      </c>
      <c r="B241" s="48">
        <f>+B240+0.01</f>
        <v>104.05000000000003</v>
      </c>
      <c r="C241" s="147" t="s">
        <v>2287</v>
      </c>
      <c r="D241" s="124"/>
      <c r="E241" s="126"/>
    </row>
    <row r="242" spans="1:5" ht="25.5">
      <c r="A242" s="86" t="s">
        <v>2934</v>
      </c>
      <c r="B242" s="48">
        <f>+B236+1</f>
        <v>105</v>
      </c>
      <c r="C242" s="145" t="s">
        <v>3847</v>
      </c>
      <c r="D242" s="124"/>
      <c r="E242" s="126"/>
    </row>
    <row r="243" spans="1:5" ht="15">
      <c r="A243" s="86" t="s">
        <v>2934</v>
      </c>
      <c r="B243" s="48">
        <f>+B242+0.01</f>
        <v>105.01</v>
      </c>
      <c r="C243" s="147" t="s">
        <v>2288</v>
      </c>
      <c r="D243" s="124"/>
      <c r="E243" s="126"/>
    </row>
    <row r="244" spans="1:5" ht="15">
      <c r="A244" s="86" t="s">
        <v>2934</v>
      </c>
      <c r="B244" s="48">
        <f>+B243+0.01</f>
        <v>105.02000000000001</v>
      </c>
      <c r="C244" s="147" t="s">
        <v>2289</v>
      </c>
      <c r="D244" s="124"/>
      <c r="E244" s="126"/>
    </row>
    <row r="245" spans="1:5" ht="15">
      <c r="A245" s="86" t="s">
        <v>2934</v>
      </c>
      <c r="B245" s="48">
        <f>+B244+0.01</f>
        <v>105.03000000000002</v>
      </c>
      <c r="C245" s="147" t="s">
        <v>2290</v>
      </c>
      <c r="D245" s="124"/>
      <c r="E245" s="126"/>
    </row>
    <row r="246" spans="1:5" ht="15">
      <c r="A246" s="86" t="s">
        <v>2934</v>
      </c>
      <c r="B246" s="48">
        <f>+B245+0.01</f>
        <v>105.04000000000002</v>
      </c>
      <c r="C246" s="147" t="s">
        <v>2383</v>
      </c>
      <c r="D246" s="124"/>
      <c r="E246" s="126"/>
    </row>
    <row r="247" spans="1:5" ht="25.5">
      <c r="A247" s="86" t="s">
        <v>2934</v>
      </c>
      <c r="B247" s="48">
        <f>+B242+1</f>
        <v>106</v>
      </c>
      <c r="C247" s="145" t="s">
        <v>2384</v>
      </c>
      <c r="D247" s="124"/>
      <c r="E247" s="126"/>
    </row>
    <row r="248" spans="1:5" ht="25.5">
      <c r="A248" s="86" t="s">
        <v>2934</v>
      </c>
      <c r="B248" s="48">
        <f>+B247+1</f>
        <v>107</v>
      </c>
      <c r="C248" s="145" t="s">
        <v>2385</v>
      </c>
      <c r="D248" s="124"/>
      <c r="E248" s="126"/>
    </row>
    <row r="249" spans="1:5" ht="15">
      <c r="A249" s="86" t="s">
        <v>2934</v>
      </c>
      <c r="B249" s="48">
        <f aca="true" t="shared" si="17" ref="B249:B254">+B248+0.01</f>
        <v>107.01</v>
      </c>
      <c r="C249" s="147" t="s">
        <v>2386</v>
      </c>
      <c r="D249" s="124"/>
      <c r="E249" s="126"/>
    </row>
    <row r="250" spans="1:5" ht="15">
      <c r="A250" s="86" t="s">
        <v>2934</v>
      </c>
      <c r="B250" s="48">
        <f t="shared" si="17"/>
        <v>107.02000000000001</v>
      </c>
      <c r="C250" s="147" t="s">
        <v>2387</v>
      </c>
      <c r="D250" s="124"/>
      <c r="E250" s="126"/>
    </row>
    <row r="251" spans="1:5" ht="15">
      <c r="A251" s="86" t="s">
        <v>2934</v>
      </c>
      <c r="B251" s="48">
        <f t="shared" si="17"/>
        <v>107.03000000000002</v>
      </c>
      <c r="C251" s="147" t="s">
        <v>504</v>
      </c>
      <c r="D251" s="124"/>
      <c r="E251" s="126"/>
    </row>
    <row r="252" spans="1:5" ht="15">
      <c r="A252" s="86" t="s">
        <v>2934</v>
      </c>
      <c r="B252" s="48">
        <f t="shared" si="17"/>
        <v>107.04000000000002</v>
      </c>
      <c r="C252" s="147" t="s">
        <v>2388</v>
      </c>
      <c r="D252" s="124"/>
      <c r="E252" s="126"/>
    </row>
    <row r="253" spans="1:5" ht="15">
      <c r="A253" s="86" t="s">
        <v>2934</v>
      </c>
      <c r="B253" s="48">
        <f t="shared" si="17"/>
        <v>107.05000000000003</v>
      </c>
      <c r="C253" s="147" t="s">
        <v>2389</v>
      </c>
      <c r="D253" s="124"/>
      <c r="E253" s="126"/>
    </row>
    <row r="254" spans="1:5" ht="15">
      <c r="A254" s="86" t="s">
        <v>2934</v>
      </c>
      <c r="B254" s="48">
        <f t="shared" si="17"/>
        <v>107.06000000000003</v>
      </c>
      <c r="C254" s="147" t="s">
        <v>2390</v>
      </c>
      <c r="D254" s="124"/>
      <c r="E254" s="126"/>
    </row>
    <row r="255" spans="1:5" ht="15">
      <c r="A255" s="86" t="s">
        <v>2934</v>
      </c>
      <c r="B255" s="48">
        <f>+B248+1</f>
        <v>108</v>
      </c>
      <c r="C255" s="145" t="s">
        <v>2391</v>
      </c>
      <c r="D255" s="124"/>
      <c r="E255" s="126"/>
    </row>
    <row r="256" spans="1:5" ht="38.25">
      <c r="A256" s="86" t="s">
        <v>2934</v>
      </c>
      <c r="B256" s="48">
        <f>+B255+1</f>
        <v>109</v>
      </c>
      <c r="C256" s="145" t="s">
        <v>2392</v>
      </c>
      <c r="D256" s="124"/>
      <c r="E256" s="126"/>
    </row>
    <row r="257" spans="1:5" ht="15">
      <c r="A257" s="86" t="s">
        <v>2934</v>
      </c>
      <c r="B257" s="48">
        <f>+B256+1</f>
        <v>110</v>
      </c>
      <c r="C257" s="145" t="s">
        <v>2393</v>
      </c>
      <c r="D257" s="124"/>
      <c r="E257" s="126"/>
    </row>
    <row r="258" spans="1:5" ht="38.25">
      <c r="A258" s="86" t="s">
        <v>2934</v>
      </c>
      <c r="B258" s="48">
        <v>111</v>
      </c>
      <c r="C258" s="145" t="s">
        <v>2394</v>
      </c>
      <c r="D258" s="124"/>
      <c r="E258" s="126"/>
    </row>
    <row r="259" spans="1:5" ht="25.5">
      <c r="A259" s="86" t="s">
        <v>2934</v>
      </c>
      <c r="B259" s="48">
        <f>+B258+1</f>
        <v>112</v>
      </c>
      <c r="C259" s="145" t="s">
        <v>2395</v>
      </c>
      <c r="D259" s="124"/>
      <c r="E259" s="126"/>
    </row>
    <row r="260" spans="1:5" ht="37.5" customHeight="1">
      <c r="A260" s="86" t="s">
        <v>2934</v>
      </c>
      <c r="B260" s="48">
        <f>+B259+1</f>
        <v>113</v>
      </c>
      <c r="C260" s="145" t="s">
        <v>383</v>
      </c>
      <c r="D260" s="124"/>
      <c r="E260" s="126"/>
    </row>
    <row r="261" spans="1:5" ht="15">
      <c r="A261" s="157" t="s">
        <v>2470</v>
      </c>
      <c r="B261" s="130" t="s">
        <v>2470</v>
      </c>
      <c r="C261" s="149" t="s">
        <v>2396</v>
      </c>
      <c r="D261" s="132"/>
      <c r="E261" s="133"/>
    </row>
    <row r="262" spans="1:5" ht="25.5">
      <c r="A262" s="86" t="s">
        <v>2934</v>
      </c>
      <c r="B262" s="48">
        <f>+B260+1</f>
        <v>114</v>
      </c>
      <c r="C262" s="145" t="s">
        <v>2397</v>
      </c>
      <c r="D262" s="124"/>
      <c r="E262" s="126"/>
    </row>
    <row r="263" spans="1:5" ht="25.5">
      <c r="A263" s="86" t="s">
        <v>2934</v>
      </c>
      <c r="B263" s="48">
        <f>+B262+1</f>
        <v>115</v>
      </c>
      <c r="C263" s="145" t="s">
        <v>2398</v>
      </c>
      <c r="D263" s="124"/>
      <c r="E263" s="126"/>
    </row>
    <row r="264" spans="1:5" ht="15">
      <c r="A264" s="86" t="s">
        <v>2934</v>
      </c>
      <c r="B264" s="48">
        <f>+B263+1</f>
        <v>116</v>
      </c>
      <c r="C264" s="145" t="s">
        <v>2399</v>
      </c>
      <c r="D264" s="124"/>
      <c r="E264" s="126"/>
    </row>
    <row r="265" spans="1:5" ht="25.5">
      <c r="A265" s="86" t="s">
        <v>2934</v>
      </c>
      <c r="B265" s="48">
        <f>+B264+1</f>
        <v>117</v>
      </c>
      <c r="C265" s="145" t="s">
        <v>2400</v>
      </c>
      <c r="D265" s="124"/>
      <c r="E265" s="126"/>
    </row>
    <row r="266" spans="1:5" ht="25.5">
      <c r="A266" s="86" t="s">
        <v>2934</v>
      </c>
      <c r="B266" s="48">
        <f>+B265+1</f>
        <v>118</v>
      </c>
      <c r="C266" s="145" t="s">
        <v>2401</v>
      </c>
      <c r="D266" s="124"/>
      <c r="E266" s="126"/>
    </row>
    <row r="267" spans="1:5" ht="15">
      <c r="A267" s="86" t="s">
        <v>2934</v>
      </c>
      <c r="B267" s="48">
        <f>+B266+1</f>
        <v>119</v>
      </c>
      <c r="C267" s="145" t="s">
        <v>2402</v>
      </c>
      <c r="D267" s="124"/>
      <c r="E267" s="126"/>
    </row>
    <row r="268" spans="1:5" ht="15">
      <c r="A268" s="86" t="s">
        <v>2934</v>
      </c>
      <c r="B268" s="48">
        <f aca="true" t="shared" si="18" ref="B268:B274">+B267+0.01</f>
        <v>119.01</v>
      </c>
      <c r="C268" s="147" t="s">
        <v>2403</v>
      </c>
      <c r="D268" s="124"/>
      <c r="E268" s="126"/>
    </row>
    <row r="269" spans="1:5" ht="15">
      <c r="A269" s="86" t="s">
        <v>2934</v>
      </c>
      <c r="B269" s="48">
        <f t="shared" si="18"/>
        <v>119.02000000000001</v>
      </c>
      <c r="C269" s="147" t="s">
        <v>1572</v>
      </c>
      <c r="D269" s="124"/>
      <c r="E269" s="126"/>
    </row>
    <row r="270" spans="1:5" ht="15">
      <c r="A270" s="86" t="s">
        <v>2934</v>
      </c>
      <c r="B270" s="48">
        <f t="shared" si="18"/>
        <v>119.03000000000002</v>
      </c>
      <c r="C270" s="147" t="s">
        <v>1573</v>
      </c>
      <c r="D270" s="124"/>
      <c r="E270" s="126"/>
    </row>
    <row r="271" spans="1:5" ht="15">
      <c r="A271" s="86" t="s">
        <v>2934</v>
      </c>
      <c r="B271" s="48">
        <f t="shared" si="18"/>
        <v>119.04000000000002</v>
      </c>
      <c r="C271" s="147" t="s">
        <v>1574</v>
      </c>
      <c r="D271" s="124"/>
      <c r="E271" s="126"/>
    </row>
    <row r="272" spans="1:5" ht="15">
      <c r="A272" s="86" t="s">
        <v>2934</v>
      </c>
      <c r="B272" s="48">
        <f t="shared" si="18"/>
        <v>119.05000000000003</v>
      </c>
      <c r="C272" s="147" t="s">
        <v>1575</v>
      </c>
      <c r="D272" s="124"/>
      <c r="E272" s="126"/>
    </row>
    <row r="273" spans="1:5" ht="15">
      <c r="A273" s="86" t="s">
        <v>2934</v>
      </c>
      <c r="B273" s="48">
        <f t="shared" si="18"/>
        <v>119.06000000000003</v>
      </c>
      <c r="C273" s="147" t="s">
        <v>1576</v>
      </c>
      <c r="D273" s="124"/>
      <c r="E273" s="126"/>
    </row>
    <row r="274" spans="1:5" ht="15">
      <c r="A274" s="86" t="s">
        <v>2934</v>
      </c>
      <c r="B274" s="48">
        <f t="shared" si="18"/>
        <v>119.07000000000004</v>
      </c>
      <c r="C274" s="147" t="s">
        <v>1577</v>
      </c>
      <c r="D274" s="124"/>
      <c r="E274" s="126"/>
    </row>
    <row r="275" spans="1:5" ht="15">
      <c r="A275" s="86" t="s">
        <v>2934</v>
      </c>
      <c r="B275" s="48">
        <f>+B267+1</f>
        <v>120</v>
      </c>
      <c r="C275" s="145" t="s">
        <v>1578</v>
      </c>
      <c r="D275" s="124"/>
      <c r="E275" s="126"/>
    </row>
    <row r="276" spans="1:5" ht="15">
      <c r="A276" s="86" t="s">
        <v>2934</v>
      </c>
      <c r="B276" s="48">
        <f>+B275+0.01</f>
        <v>120.01</v>
      </c>
      <c r="C276" s="147" t="s">
        <v>1579</v>
      </c>
      <c r="D276" s="124"/>
      <c r="E276" s="126"/>
    </row>
    <row r="277" spans="1:5" ht="15">
      <c r="A277" s="86" t="s">
        <v>2934</v>
      </c>
      <c r="B277" s="48">
        <f>+B276+0.01</f>
        <v>120.02000000000001</v>
      </c>
      <c r="C277" s="147" t="s">
        <v>1580</v>
      </c>
      <c r="D277" s="124"/>
      <c r="E277" s="126"/>
    </row>
    <row r="278" spans="1:5" ht="15">
      <c r="A278" s="86" t="s">
        <v>2934</v>
      </c>
      <c r="B278" s="48">
        <f>+B277+0.01</f>
        <v>120.03000000000002</v>
      </c>
      <c r="C278" s="160" t="s">
        <v>1581</v>
      </c>
      <c r="D278" s="124"/>
      <c r="E278" s="126"/>
    </row>
    <row r="279" spans="1:5" ht="25.5">
      <c r="A279" s="86" t="s">
        <v>2934</v>
      </c>
      <c r="B279" s="48">
        <f>+B275+1</f>
        <v>121</v>
      </c>
      <c r="C279" s="161" t="s">
        <v>1582</v>
      </c>
      <c r="D279" s="124"/>
      <c r="E279" s="126"/>
    </row>
    <row r="280" spans="1:5" ht="25.5">
      <c r="A280" s="86" t="s">
        <v>2934</v>
      </c>
      <c r="B280" s="48">
        <f>+B279+1</f>
        <v>122</v>
      </c>
      <c r="C280" s="145" t="s">
        <v>1583</v>
      </c>
      <c r="D280" s="124"/>
      <c r="E280" s="126"/>
    </row>
    <row r="281" spans="1:5" ht="15">
      <c r="A281" s="86" t="s">
        <v>2934</v>
      </c>
      <c r="B281" s="48">
        <f>+B280+1</f>
        <v>123</v>
      </c>
      <c r="C281" s="145" t="s">
        <v>1584</v>
      </c>
      <c r="D281" s="124"/>
      <c r="E281" s="126"/>
    </row>
    <row r="282" spans="1:5" ht="25.5">
      <c r="A282" s="86" t="s">
        <v>2934</v>
      </c>
      <c r="B282" s="48">
        <f>+B281+1</f>
        <v>124</v>
      </c>
      <c r="C282" s="145" t="s">
        <v>1585</v>
      </c>
      <c r="D282" s="124"/>
      <c r="E282" s="126"/>
    </row>
    <row r="283" spans="1:5" ht="15">
      <c r="A283" s="86" t="s">
        <v>2934</v>
      </c>
      <c r="B283" s="48">
        <f>+B282+1</f>
        <v>125</v>
      </c>
      <c r="C283" s="145" t="s">
        <v>1586</v>
      </c>
      <c r="D283" s="124"/>
      <c r="E283" s="126"/>
    </row>
    <row r="284" spans="1:5" ht="15">
      <c r="A284" s="157" t="s">
        <v>2470</v>
      </c>
      <c r="B284" s="130" t="s">
        <v>2470</v>
      </c>
      <c r="C284" s="149" t="s">
        <v>3848</v>
      </c>
      <c r="D284" s="132"/>
      <c r="E284" s="133"/>
    </row>
    <row r="285" spans="1:5" ht="38.25">
      <c r="A285" s="86" t="s">
        <v>2934</v>
      </c>
      <c r="B285" s="48">
        <f>+B283+1</f>
        <v>126</v>
      </c>
      <c r="C285" s="145" t="s">
        <v>3182</v>
      </c>
      <c r="D285" s="124"/>
      <c r="E285" s="126"/>
    </row>
    <row r="286" spans="1:5" ht="15">
      <c r="A286" s="86" t="s">
        <v>2934</v>
      </c>
      <c r="B286" s="48">
        <f>+B285+1</f>
        <v>127</v>
      </c>
      <c r="C286" s="145" t="s">
        <v>1587</v>
      </c>
      <c r="D286" s="124"/>
      <c r="E286" s="126"/>
    </row>
    <row r="287" spans="1:5" ht="15">
      <c r="A287" s="86" t="s">
        <v>2934</v>
      </c>
      <c r="B287" s="48">
        <f>+B286+1</f>
        <v>128</v>
      </c>
      <c r="C287" s="145" t="s">
        <v>1588</v>
      </c>
      <c r="D287" s="124"/>
      <c r="E287" s="126"/>
    </row>
    <row r="288" spans="1:5" ht="25.5">
      <c r="A288" s="86" t="s">
        <v>2934</v>
      </c>
      <c r="B288" s="48">
        <f>+B287+1</f>
        <v>129</v>
      </c>
      <c r="C288" s="145" t="s">
        <v>1589</v>
      </c>
      <c r="D288" s="124"/>
      <c r="E288" s="126"/>
    </row>
    <row r="289" spans="1:5" ht="25.5">
      <c r="A289" s="86" t="s">
        <v>2934</v>
      </c>
      <c r="B289" s="48">
        <v>130</v>
      </c>
      <c r="C289" s="145" t="s">
        <v>1590</v>
      </c>
      <c r="D289" s="124"/>
      <c r="E289" s="126"/>
    </row>
    <row r="290" spans="1:5" ht="38.25">
      <c r="A290" s="86" t="s">
        <v>2934</v>
      </c>
      <c r="B290" s="48">
        <f>+B289+1</f>
        <v>131</v>
      </c>
      <c r="C290" s="145" t="s">
        <v>1591</v>
      </c>
      <c r="D290" s="124"/>
      <c r="E290" s="126"/>
    </row>
    <row r="291" spans="1:5" ht="15">
      <c r="A291" s="86" t="s">
        <v>2934</v>
      </c>
      <c r="B291" s="48">
        <f>+B290+0.01</f>
        <v>131.01</v>
      </c>
      <c r="C291" s="147" t="s">
        <v>1592</v>
      </c>
      <c r="D291" s="124"/>
      <c r="E291" s="126"/>
    </row>
    <row r="292" spans="1:5" ht="15">
      <c r="A292" s="86" t="s">
        <v>2934</v>
      </c>
      <c r="B292" s="48">
        <f>+B291+0.01</f>
        <v>131.01999999999998</v>
      </c>
      <c r="C292" s="147" t="s">
        <v>1593</v>
      </c>
      <c r="D292" s="124"/>
      <c r="E292" s="126"/>
    </row>
    <row r="293" spans="1:5" ht="15">
      <c r="A293" s="86" t="s">
        <v>2934</v>
      </c>
      <c r="B293" s="48">
        <f>+B292+0.01</f>
        <v>131.02999999999997</v>
      </c>
      <c r="C293" s="147" t="s">
        <v>1594</v>
      </c>
      <c r="D293" s="124"/>
      <c r="E293" s="126"/>
    </row>
    <row r="294" spans="1:5" ht="25.5">
      <c r="A294" s="86" t="s">
        <v>2934</v>
      </c>
      <c r="B294" s="48">
        <f>+B290+1</f>
        <v>132</v>
      </c>
      <c r="C294" s="145" t="s">
        <v>1595</v>
      </c>
      <c r="D294" s="124"/>
      <c r="E294" s="126"/>
    </row>
    <row r="295" spans="1:5" ht="15">
      <c r="A295" s="86" t="s">
        <v>2934</v>
      </c>
      <c r="B295" s="48">
        <f aca="true" t="shared" si="19" ref="B295:B300">+B294+0.01</f>
        <v>132.01</v>
      </c>
      <c r="C295" s="147" t="s">
        <v>1596</v>
      </c>
      <c r="D295" s="124"/>
      <c r="E295" s="126"/>
    </row>
    <row r="296" spans="1:5" ht="15">
      <c r="A296" s="86" t="s">
        <v>2934</v>
      </c>
      <c r="B296" s="48">
        <f t="shared" si="19"/>
        <v>132.01999999999998</v>
      </c>
      <c r="C296" s="147" t="s">
        <v>1597</v>
      </c>
      <c r="D296" s="124"/>
      <c r="E296" s="126"/>
    </row>
    <row r="297" spans="1:5" ht="15">
      <c r="A297" s="86" t="s">
        <v>2934</v>
      </c>
      <c r="B297" s="48">
        <f t="shared" si="19"/>
        <v>132.02999999999997</v>
      </c>
      <c r="C297" s="147" t="s">
        <v>1598</v>
      </c>
      <c r="D297" s="124"/>
      <c r="E297" s="126"/>
    </row>
    <row r="298" spans="1:5" ht="15">
      <c r="A298" s="86" t="s">
        <v>2934</v>
      </c>
      <c r="B298" s="48">
        <f t="shared" si="19"/>
        <v>132.03999999999996</v>
      </c>
      <c r="C298" s="147" t="s">
        <v>1599</v>
      </c>
      <c r="D298" s="124"/>
      <c r="E298" s="126"/>
    </row>
    <row r="299" spans="1:5" ht="15">
      <c r="A299" s="86" t="s">
        <v>2934</v>
      </c>
      <c r="B299" s="48">
        <f t="shared" si="19"/>
        <v>132.04999999999995</v>
      </c>
      <c r="C299" s="147" t="s">
        <v>1600</v>
      </c>
      <c r="D299" s="124"/>
      <c r="E299" s="126"/>
    </row>
    <row r="300" spans="1:5" ht="15">
      <c r="A300" s="86" t="s">
        <v>2934</v>
      </c>
      <c r="B300" s="48">
        <f t="shared" si="19"/>
        <v>132.05999999999995</v>
      </c>
      <c r="C300" s="147" t="s">
        <v>1601</v>
      </c>
      <c r="D300" s="124"/>
      <c r="E300" s="126"/>
    </row>
    <row r="301" spans="1:5" ht="25.5">
      <c r="A301" s="86" t="s">
        <v>2934</v>
      </c>
      <c r="B301" s="48">
        <f>+B294+1</f>
        <v>133</v>
      </c>
      <c r="C301" s="145" t="s">
        <v>3183</v>
      </c>
      <c r="D301" s="124"/>
      <c r="E301" s="126"/>
    </row>
    <row r="302" spans="1:5" ht="15">
      <c r="A302" s="157" t="s">
        <v>2470</v>
      </c>
      <c r="B302" s="130" t="s">
        <v>2470</v>
      </c>
      <c r="C302" s="149" t="s">
        <v>1602</v>
      </c>
      <c r="D302" s="132"/>
      <c r="E302" s="133"/>
    </row>
    <row r="303" spans="1:5" ht="25.5">
      <c r="A303" s="86" t="s">
        <v>2934</v>
      </c>
      <c r="B303" s="48">
        <f>+B301+1</f>
        <v>134</v>
      </c>
      <c r="C303" s="145" t="s">
        <v>146</v>
      </c>
      <c r="D303" s="124"/>
      <c r="E303" s="126"/>
    </row>
    <row r="304" spans="1:5" ht="15">
      <c r="A304" s="86" t="s">
        <v>2934</v>
      </c>
      <c r="B304" s="48">
        <f>+B303+0.01</f>
        <v>134.01</v>
      </c>
      <c r="C304" s="147" t="s">
        <v>1603</v>
      </c>
      <c r="D304" s="124"/>
      <c r="E304" s="126"/>
    </row>
    <row r="305" spans="1:5" ht="15">
      <c r="A305" s="86" t="s">
        <v>2934</v>
      </c>
      <c r="B305" s="48">
        <f aca="true" t="shared" si="20" ref="B305:B314">+B304+0.01</f>
        <v>134.01999999999998</v>
      </c>
      <c r="C305" s="147" t="s">
        <v>1604</v>
      </c>
      <c r="D305" s="124"/>
      <c r="E305" s="126"/>
    </row>
    <row r="306" spans="1:5" ht="15">
      <c r="A306" s="86" t="s">
        <v>2934</v>
      </c>
      <c r="B306" s="48">
        <f t="shared" si="20"/>
        <v>134.02999999999997</v>
      </c>
      <c r="C306" s="147" t="s">
        <v>1605</v>
      </c>
      <c r="D306" s="124"/>
      <c r="E306" s="126"/>
    </row>
    <row r="307" spans="1:5" ht="15">
      <c r="A307" s="86" t="s">
        <v>2934</v>
      </c>
      <c r="B307" s="48">
        <f t="shared" si="20"/>
        <v>134.03999999999996</v>
      </c>
      <c r="C307" s="147" t="s">
        <v>1606</v>
      </c>
      <c r="D307" s="124"/>
      <c r="E307" s="126"/>
    </row>
    <row r="308" spans="1:5" ht="15">
      <c r="A308" s="86" t="s">
        <v>2934</v>
      </c>
      <c r="B308" s="48">
        <f t="shared" si="20"/>
        <v>134.04999999999995</v>
      </c>
      <c r="C308" s="147" t="s">
        <v>1607</v>
      </c>
      <c r="D308" s="124"/>
      <c r="E308" s="126"/>
    </row>
    <row r="309" spans="1:5" ht="15">
      <c r="A309" s="86" t="s">
        <v>2934</v>
      </c>
      <c r="B309" s="48">
        <f t="shared" si="20"/>
        <v>134.05999999999995</v>
      </c>
      <c r="C309" s="147" t="s">
        <v>1608</v>
      </c>
      <c r="D309" s="124"/>
      <c r="E309" s="126"/>
    </row>
    <row r="310" spans="1:5" ht="15">
      <c r="A310" s="86" t="s">
        <v>2934</v>
      </c>
      <c r="B310" s="48">
        <f t="shared" si="20"/>
        <v>134.06999999999994</v>
      </c>
      <c r="C310" s="147" t="s">
        <v>1609</v>
      </c>
      <c r="D310" s="124"/>
      <c r="E310" s="126"/>
    </row>
    <row r="311" spans="1:5" ht="15">
      <c r="A311" s="86" t="s">
        <v>2934</v>
      </c>
      <c r="B311" s="48">
        <f t="shared" si="20"/>
        <v>134.07999999999993</v>
      </c>
      <c r="C311" s="147" t="s">
        <v>1610</v>
      </c>
      <c r="D311" s="124"/>
      <c r="E311" s="126"/>
    </row>
    <row r="312" spans="1:5" ht="15">
      <c r="A312" s="86" t="s">
        <v>2934</v>
      </c>
      <c r="B312" s="48">
        <f t="shared" si="20"/>
        <v>134.08999999999992</v>
      </c>
      <c r="C312" s="147" t="s">
        <v>1611</v>
      </c>
      <c r="D312" s="124"/>
      <c r="E312" s="126"/>
    </row>
    <row r="313" spans="1:5" ht="15">
      <c r="A313" s="86" t="s">
        <v>2934</v>
      </c>
      <c r="B313" s="48">
        <f t="shared" si="20"/>
        <v>134.0999999999999</v>
      </c>
      <c r="C313" s="147" t="s">
        <v>1612</v>
      </c>
      <c r="D313" s="124"/>
      <c r="E313" s="126"/>
    </row>
    <row r="314" spans="1:5" ht="15">
      <c r="A314" s="86" t="s">
        <v>2934</v>
      </c>
      <c r="B314" s="48">
        <f t="shared" si="20"/>
        <v>134.1099999999999</v>
      </c>
      <c r="C314" s="147" t="s">
        <v>1613</v>
      </c>
      <c r="D314" s="124"/>
      <c r="E314" s="126"/>
    </row>
    <row r="315" spans="1:5" ht="15">
      <c r="A315" s="86" t="s">
        <v>2934</v>
      </c>
      <c r="B315" s="48">
        <f>+B303+1</f>
        <v>135</v>
      </c>
      <c r="C315" s="145" t="s">
        <v>1614</v>
      </c>
      <c r="D315" s="124"/>
      <c r="E315" s="126"/>
    </row>
    <row r="316" spans="1:5" ht="15">
      <c r="A316" s="86" t="s">
        <v>2934</v>
      </c>
      <c r="B316" s="48">
        <f aca="true" t="shared" si="21" ref="B316:B321">+B315+0.01</f>
        <v>135.01</v>
      </c>
      <c r="C316" s="147" t="s">
        <v>1615</v>
      </c>
      <c r="D316" s="124"/>
      <c r="E316" s="126"/>
    </row>
    <row r="317" spans="1:5" ht="15">
      <c r="A317" s="86" t="s">
        <v>2934</v>
      </c>
      <c r="B317" s="48">
        <f t="shared" si="21"/>
        <v>135.01999999999998</v>
      </c>
      <c r="C317" s="147" t="s">
        <v>1616</v>
      </c>
      <c r="D317" s="124"/>
      <c r="E317" s="126"/>
    </row>
    <row r="318" spans="1:5" ht="15">
      <c r="A318" s="86" t="s">
        <v>2934</v>
      </c>
      <c r="B318" s="48">
        <f t="shared" si="21"/>
        <v>135.02999999999997</v>
      </c>
      <c r="C318" s="147" t="s">
        <v>1617</v>
      </c>
      <c r="D318" s="124"/>
      <c r="E318" s="126"/>
    </row>
    <row r="319" spans="1:5" ht="15">
      <c r="A319" s="86" t="s">
        <v>2934</v>
      </c>
      <c r="B319" s="48">
        <f t="shared" si="21"/>
        <v>135.03999999999996</v>
      </c>
      <c r="C319" s="147" t="s">
        <v>1618</v>
      </c>
      <c r="D319" s="124"/>
      <c r="E319" s="126"/>
    </row>
    <row r="320" spans="1:5" ht="15">
      <c r="A320" s="86" t="s">
        <v>2934</v>
      </c>
      <c r="B320" s="48">
        <f t="shared" si="21"/>
        <v>135.04999999999995</v>
      </c>
      <c r="C320" s="147" t="s">
        <v>1619</v>
      </c>
      <c r="D320" s="124"/>
      <c r="E320" s="126"/>
    </row>
    <row r="321" spans="1:5" ht="15">
      <c r="A321" s="86" t="s">
        <v>2934</v>
      </c>
      <c r="B321" s="48">
        <f t="shared" si="21"/>
        <v>135.05999999999995</v>
      </c>
      <c r="C321" s="147" t="s">
        <v>1620</v>
      </c>
      <c r="D321" s="124"/>
      <c r="E321" s="126"/>
    </row>
    <row r="322" spans="1:5" ht="15">
      <c r="A322" s="86" t="s">
        <v>2934</v>
      </c>
      <c r="B322" s="48">
        <f>+B315+1</f>
        <v>136</v>
      </c>
      <c r="C322" s="145" t="s">
        <v>1621</v>
      </c>
      <c r="D322" s="124"/>
      <c r="E322" s="126"/>
    </row>
    <row r="323" spans="1:5" ht="25.5">
      <c r="A323" s="86" t="s">
        <v>2934</v>
      </c>
      <c r="B323" s="48">
        <f>+B322+1</f>
        <v>137</v>
      </c>
      <c r="C323" s="145" t="s">
        <v>1622</v>
      </c>
      <c r="D323" s="124"/>
      <c r="E323" s="126"/>
    </row>
    <row r="324" spans="1:5" ht="15">
      <c r="A324" s="157" t="s">
        <v>2470</v>
      </c>
      <c r="B324" s="130" t="s">
        <v>2470</v>
      </c>
      <c r="C324" s="149" t="s">
        <v>1623</v>
      </c>
      <c r="D324" s="132"/>
      <c r="E324" s="133"/>
    </row>
    <row r="325" spans="1:5" ht="51">
      <c r="A325" s="86" t="s">
        <v>2934</v>
      </c>
      <c r="B325" s="48">
        <v>138</v>
      </c>
      <c r="C325" s="152" t="s">
        <v>2375</v>
      </c>
      <c r="D325" s="124"/>
      <c r="E325" s="126"/>
    </row>
    <row r="326" spans="1:5" ht="51">
      <c r="A326" s="86" t="s">
        <v>2934</v>
      </c>
      <c r="B326" s="48">
        <f>+B325+1</f>
        <v>139</v>
      </c>
      <c r="C326" s="152" t="s">
        <v>2376</v>
      </c>
      <c r="D326" s="124"/>
      <c r="E326" s="126"/>
    </row>
    <row r="327" spans="1:5" ht="51">
      <c r="A327" s="86" t="s">
        <v>2934</v>
      </c>
      <c r="B327" s="48">
        <f>+B326+1</f>
        <v>140</v>
      </c>
      <c r="C327" s="152" t="s">
        <v>2440</v>
      </c>
      <c r="D327" s="124"/>
      <c r="E327" s="126"/>
    </row>
    <row r="328" spans="1:5" ht="51">
      <c r="A328" s="86" t="s">
        <v>2934</v>
      </c>
      <c r="B328" s="48">
        <f>+B327+1</f>
        <v>141</v>
      </c>
      <c r="C328" s="152" t="s">
        <v>2441</v>
      </c>
      <c r="D328" s="124"/>
      <c r="E328" s="126"/>
    </row>
    <row r="329" spans="1:5" ht="15">
      <c r="A329" s="86" t="s">
        <v>2934</v>
      </c>
      <c r="B329" s="48">
        <f>+B328+1</f>
        <v>142</v>
      </c>
      <c r="C329" s="145" t="s">
        <v>2442</v>
      </c>
      <c r="D329" s="124"/>
      <c r="E329" s="126"/>
    </row>
    <row r="330" spans="1:5" ht="15">
      <c r="A330" s="86" t="s">
        <v>2934</v>
      </c>
      <c r="B330" s="48">
        <f>+B329+0.01</f>
        <v>142.01</v>
      </c>
      <c r="C330" s="147" t="s">
        <v>2443</v>
      </c>
      <c r="D330" s="124"/>
      <c r="E330" s="126"/>
    </row>
    <row r="331" spans="1:5" ht="15">
      <c r="A331" s="86" t="s">
        <v>2934</v>
      </c>
      <c r="B331" s="48">
        <f>+B330+0.01</f>
        <v>142.01999999999998</v>
      </c>
      <c r="C331" s="147" t="s">
        <v>2444</v>
      </c>
      <c r="D331" s="124"/>
      <c r="E331" s="126"/>
    </row>
    <row r="332" spans="1:5" ht="15">
      <c r="A332" s="86" t="s">
        <v>2934</v>
      </c>
      <c r="B332" s="48">
        <f>+B331+0.01</f>
        <v>142.02999999999997</v>
      </c>
      <c r="C332" s="147" t="s">
        <v>2445</v>
      </c>
      <c r="D332" s="124"/>
      <c r="E332" s="126"/>
    </row>
    <row r="333" spans="1:5" ht="15">
      <c r="A333" s="86" t="s">
        <v>2934</v>
      </c>
      <c r="B333" s="48">
        <f>+B332+0.01</f>
        <v>142.03999999999996</v>
      </c>
      <c r="C333" s="147" t="s">
        <v>2446</v>
      </c>
      <c r="D333" s="124"/>
      <c r="E333" s="126"/>
    </row>
    <row r="334" spans="1:5" ht="25.5">
      <c r="A334" s="86" t="s">
        <v>2934</v>
      </c>
      <c r="B334" s="48">
        <f>+B329+1</f>
        <v>143</v>
      </c>
      <c r="C334" s="145" t="s">
        <v>3281</v>
      </c>
      <c r="D334" s="124"/>
      <c r="E334" s="126"/>
    </row>
    <row r="335" spans="1:5" ht="15">
      <c r="A335" s="86" t="s">
        <v>2934</v>
      </c>
      <c r="B335" s="48">
        <f>+B334+1</f>
        <v>144</v>
      </c>
      <c r="C335" s="145" t="s">
        <v>3282</v>
      </c>
      <c r="D335" s="124"/>
      <c r="E335" s="126"/>
    </row>
    <row r="336" spans="1:5" ht="25.5">
      <c r="A336" s="86" t="s">
        <v>2934</v>
      </c>
      <c r="B336" s="48">
        <f aca="true" t="shared" si="22" ref="B336:B341">+B335+0.01</f>
        <v>144.01</v>
      </c>
      <c r="C336" s="147" t="s">
        <v>3283</v>
      </c>
      <c r="D336" s="124"/>
      <c r="E336" s="126"/>
    </row>
    <row r="337" spans="1:5" ht="25.5">
      <c r="A337" s="86" t="s">
        <v>2934</v>
      </c>
      <c r="B337" s="48">
        <f t="shared" si="22"/>
        <v>144.01999999999998</v>
      </c>
      <c r="C337" s="147" t="s">
        <v>3284</v>
      </c>
      <c r="D337" s="124"/>
      <c r="E337" s="126"/>
    </row>
    <row r="338" spans="1:5" ht="25.5">
      <c r="A338" s="86" t="s">
        <v>2934</v>
      </c>
      <c r="B338" s="48">
        <f t="shared" si="22"/>
        <v>144.02999999999997</v>
      </c>
      <c r="C338" s="147" t="s">
        <v>3285</v>
      </c>
      <c r="D338" s="124"/>
      <c r="E338" s="126"/>
    </row>
    <row r="339" spans="1:5" ht="25.5">
      <c r="A339" s="86" t="s">
        <v>2934</v>
      </c>
      <c r="B339" s="48">
        <f t="shared" si="22"/>
        <v>144.03999999999996</v>
      </c>
      <c r="C339" s="147" t="s">
        <v>3286</v>
      </c>
      <c r="D339" s="124"/>
      <c r="E339" s="126"/>
    </row>
    <row r="340" spans="1:5" ht="15">
      <c r="A340" s="86" t="s">
        <v>2934</v>
      </c>
      <c r="B340" s="48">
        <f t="shared" si="22"/>
        <v>144.04999999999995</v>
      </c>
      <c r="C340" s="147" t="s">
        <v>3287</v>
      </c>
      <c r="D340" s="124"/>
      <c r="E340" s="126"/>
    </row>
    <row r="341" spans="1:5" ht="25.5">
      <c r="A341" s="86" t="s">
        <v>2934</v>
      </c>
      <c r="B341" s="48">
        <f t="shared" si="22"/>
        <v>144.05999999999995</v>
      </c>
      <c r="C341" s="147" t="s">
        <v>3288</v>
      </c>
      <c r="D341" s="124"/>
      <c r="E341" s="126"/>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Italic"&amp;8Personnel Administration Requirements&amp;R&amp;"Arial,Bold Italic"&amp;8PE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273"/>
  <sheetViews>
    <sheetView showGridLines="0" zoomScale="90" zoomScaleNormal="90" zoomScaleSheetLayoutView="65" workbookViewId="0" topLeftCell="A1">
      <selection activeCell="C72" sqref="C7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3332</v>
      </c>
      <c r="D3" s="11"/>
      <c r="E3" s="12"/>
    </row>
    <row r="4" spans="1:5" ht="25.5">
      <c r="A4" s="47" t="s">
        <v>3333</v>
      </c>
      <c r="B4" s="48">
        <v>1</v>
      </c>
      <c r="C4" s="161" t="s">
        <v>3334</v>
      </c>
      <c r="D4" s="124"/>
      <c r="E4" s="126"/>
    </row>
    <row r="5" spans="1:5" ht="25.5">
      <c r="A5" s="47" t="s">
        <v>3333</v>
      </c>
      <c r="B5" s="48">
        <f>+B4+0.01</f>
        <v>1.01</v>
      </c>
      <c r="C5" s="160" t="s">
        <v>547</v>
      </c>
      <c r="D5" s="124"/>
      <c r="E5" s="126"/>
    </row>
    <row r="6" spans="1:5" ht="15">
      <c r="A6" s="47" t="s">
        <v>3333</v>
      </c>
      <c r="B6" s="48">
        <f>+B5+0.01</f>
        <v>1.02</v>
      </c>
      <c r="C6" s="160" t="s">
        <v>3335</v>
      </c>
      <c r="D6" s="126"/>
      <c r="E6" s="126"/>
    </row>
    <row r="7" spans="1:5" ht="25.5">
      <c r="A7" s="47" t="s">
        <v>3333</v>
      </c>
      <c r="B7" s="48">
        <f>+B6+0.01</f>
        <v>1.03</v>
      </c>
      <c r="C7" s="160" t="s">
        <v>3336</v>
      </c>
      <c r="D7" s="126"/>
      <c r="E7" s="126"/>
    </row>
    <row r="8" spans="1:5" ht="15">
      <c r="A8" s="47" t="s">
        <v>3333</v>
      </c>
      <c r="B8" s="48">
        <f>+B7+0.01</f>
        <v>1.04</v>
      </c>
      <c r="C8" s="160" t="s">
        <v>3337</v>
      </c>
      <c r="D8" s="128"/>
      <c r="E8" s="126"/>
    </row>
    <row r="9" spans="1:5" ht="63" customHeight="1">
      <c r="A9" s="47" t="s">
        <v>3333</v>
      </c>
      <c r="B9" s="48">
        <f>+B4+1</f>
        <v>2</v>
      </c>
      <c r="C9" s="166" t="s">
        <v>3338</v>
      </c>
      <c r="D9" s="128"/>
      <c r="E9" s="126"/>
    </row>
    <row r="10" spans="1:5" ht="15">
      <c r="A10" s="47" t="s">
        <v>3333</v>
      </c>
      <c r="B10" s="48">
        <f>+B9+1</f>
        <v>3</v>
      </c>
      <c r="C10" s="166" t="s">
        <v>3339</v>
      </c>
      <c r="D10" s="128"/>
      <c r="E10" s="126"/>
    </row>
    <row r="11" spans="1:5" ht="25.5">
      <c r="A11" s="47" t="s">
        <v>3333</v>
      </c>
      <c r="B11" s="48">
        <f>+B10+1</f>
        <v>4</v>
      </c>
      <c r="C11" s="161" t="s">
        <v>3340</v>
      </c>
      <c r="D11" s="128"/>
      <c r="E11" s="126"/>
    </row>
    <row r="12" spans="1:5" ht="25.5">
      <c r="A12" s="47" t="s">
        <v>3333</v>
      </c>
      <c r="B12" s="48">
        <f>+B11+1</f>
        <v>5</v>
      </c>
      <c r="C12" s="161" t="s">
        <v>3341</v>
      </c>
      <c r="D12" s="128"/>
      <c r="E12" s="126"/>
    </row>
    <row r="13" spans="1:5" ht="15">
      <c r="A13" s="47" t="s">
        <v>3333</v>
      </c>
      <c r="B13" s="48">
        <f>+B12+1</f>
        <v>6</v>
      </c>
      <c r="C13" s="167" t="s">
        <v>2489</v>
      </c>
      <c r="D13" s="128"/>
      <c r="E13" s="126"/>
    </row>
    <row r="14" spans="1:5" ht="25.5">
      <c r="A14" s="47" t="s">
        <v>3333</v>
      </c>
      <c r="B14" s="48">
        <f>+B13+1</f>
        <v>7</v>
      </c>
      <c r="C14" s="161" t="s">
        <v>2490</v>
      </c>
      <c r="D14" s="128"/>
      <c r="E14" s="126"/>
    </row>
    <row r="15" spans="1:5" ht="15">
      <c r="A15" s="47" t="s">
        <v>3333</v>
      </c>
      <c r="B15" s="48">
        <f>+B14+0.01</f>
        <v>7.01</v>
      </c>
      <c r="C15" s="160" t="s">
        <v>2491</v>
      </c>
      <c r="D15" s="146"/>
      <c r="E15" s="126"/>
    </row>
    <row r="16" spans="1:5" ht="15">
      <c r="A16" s="47" t="s">
        <v>3333</v>
      </c>
      <c r="B16" s="48">
        <f>+B15+0.01</f>
        <v>7.02</v>
      </c>
      <c r="C16" s="160" t="s">
        <v>2492</v>
      </c>
      <c r="D16" s="129"/>
      <c r="E16" s="126"/>
    </row>
    <row r="17" spans="1:5" ht="15">
      <c r="A17" s="47" t="s">
        <v>3333</v>
      </c>
      <c r="B17" s="48">
        <f>+B14+1</f>
        <v>8</v>
      </c>
      <c r="C17" s="161" t="s">
        <v>2493</v>
      </c>
      <c r="D17" s="129"/>
      <c r="E17" s="126"/>
    </row>
    <row r="18" spans="1:5" ht="15">
      <c r="A18" s="47" t="s">
        <v>3333</v>
      </c>
      <c r="B18" s="48">
        <f aca="true" t="shared" si="0" ref="B18:B32">+B17+0.01</f>
        <v>8.01</v>
      </c>
      <c r="C18" s="168" t="s">
        <v>1299</v>
      </c>
      <c r="D18" s="129"/>
      <c r="E18" s="126"/>
    </row>
    <row r="19" spans="1:5" ht="15">
      <c r="A19" s="47" t="s">
        <v>3333</v>
      </c>
      <c r="B19" s="48">
        <f t="shared" si="0"/>
        <v>8.02</v>
      </c>
      <c r="C19" s="168" t="s">
        <v>1301</v>
      </c>
      <c r="D19" s="129"/>
      <c r="E19" s="126"/>
    </row>
    <row r="20" spans="1:5" ht="15">
      <c r="A20" s="47" t="s">
        <v>3333</v>
      </c>
      <c r="B20" s="48">
        <f t="shared" si="0"/>
        <v>8.03</v>
      </c>
      <c r="C20" s="168" t="s">
        <v>2494</v>
      </c>
      <c r="D20" s="129"/>
      <c r="E20" s="126"/>
    </row>
    <row r="21" spans="1:5" ht="15">
      <c r="A21" s="47" t="s">
        <v>3333</v>
      </c>
      <c r="B21" s="48">
        <f t="shared" si="0"/>
        <v>8.04</v>
      </c>
      <c r="C21" s="168" t="s">
        <v>2087</v>
      </c>
      <c r="D21" s="129"/>
      <c r="E21" s="126"/>
    </row>
    <row r="22" spans="1:5" ht="15">
      <c r="A22" s="47" t="s">
        <v>3333</v>
      </c>
      <c r="B22" s="48">
        <f t="shared" si="0"/>
        <v>8.049999999999999</v>
      </c>
      <c r="C22" s="168" t="s">
        <v>2495</v>
      </c>
      <c r="D22" s="129"/>
      <c r="E22" s="126"/>
    </row>
    <row r="23" spans="1:5" ht="15">
      <c r="A23" s="47" t="s">
        <v>3333</v>
      </c>
      <c r="B23" s="48">
        <f t="shared" si="0"/>
        <v>8.059999999999999</v>
      </c>
      <c r="C23" s="168" t="s">
        <v>1304</v>
      </c>
      <c r="D23" s="129"/>
      <c r="E23" s="126"/>
    </row>
    <row r="24" spans="1:5" ht="15">
      <c r="A24" s="47" t="s">
        <v>3333</v>
      </c>
      <c r="B24" s="48">
        <f t="shared" si="0"/>
        <v>8.069999999999999</v>
      </c>
      <c r="C24" s="160" t="s">
        <v>1302</v>
      </c>
      <c r="D24" s="129"/>
      <c r="E24" s="126"/>
    </row>
    <row r="25" spans="1:5" ht="15">
      <c r="A25" s="47" t="s">
        <v>3333</v>
      </c>
      <c r="B25" s="48">
        <f t="shared" si="0"/>
        <v>8.079999999999998</v>
      </c>
      <c r="C25" s="160" t="s">
        <v>2496</v>
      </c>
      <c r="D25" s="124"/>
      <c r="E25" s="126"/>
    </row>
    <row r="26" spans="1:5" ht="15">
      <c r="A26" s="47" t="s">
        <v>3333</v>
      </c>
      <c r="B26" s="48">
        <f t="shared" si="0"/>
        <v>8.089999999999998</v>
      </c>
      <c r="C26" s="160" t="s">
        <v>2497</v>
      </c>
      <c r="D26" s="124"/>
      <c r="E26" s="126"/>
    </row>
    <row r="27" spans="1:5" ht="15">
      <c r="A27" s="47" t="s">
        <v>3333</v>
      </c>
      <c r="B27" s="48">
        <f t="shared" si="0"/>
        <v>8.099999999999998</v>
      </c>
      <c r="C27" s="160" t="s">
        <v>2498</v>
      </c>
      <c r="D27" s="124"/>
      <c r="E27" s="126"/>
    </row>
    <row r="28" spans="1:5" ht="15">
      <c r="A28" s="47" t="s">
        <v>3333</v>
      </c>
      <c r="B28" s="48">
        <f t="shared" si="0"/>
        <v>8.109999999999998</v>
      </c>
      <c r="C28" s="160" t="s">
        <v>2090</v>
      </c>
      <c r="D28" s="124"/>
      <c r="E28" s="126"/>
    </row>
    <row r="29" spans="1:5" ht="15">
      <c r="A29" s="47" t="s">
        <v>3333</v>
      </c>
      <c r="B29" s="48">
        <f t="shared" si="0"/>
        <v>8.119999999999997</v>
      </c>
      <c r="C29" s="160" t="s">
        <v>1303</v>
      </c>
      <c r="D29" s="124"/>
      <c r="E29" s="126"/>
    </row>
    <row r="30" spans="1:5" ht="15">
      <c r="A30" s="47" t="s">
        <v>3333</v>
      </c>
      <c r="B30" s="48">
        <f t="shared" si="0"/>
        <v>8.129999999999997</v>
      </c>
      <c r="C30" s="160" t="s">
        <v>2499</v>
      </c>
      <c r="D30" s="124"/>
      <c r="E30" s="126"/>
    </row>
    <row r="31" spans="1:5" ht="15">
      <c r="A31" s="47" t="s">
        <v>3333</v>
      </c>
      <c r="B31" s="48">
        <f t="shared" si="0"/>
        <v>8.139999999999997</v>
      </c>
      <c r="C31" s="160" t="s">
        <v>2089</v>
      </c>
      <c r="D31" s="124"/>
      <c r="E31" s="126"/>
    </row>
    <row r="32" spans="1:5" ht="15">
      <c r="A32" s="47" t="s">
        <v>3333</v>
      </c>
      <c r="B32" s="48">
        <f t="shared" si="0"/>
        <v>8.149999999999997</v>
      </c>
      <c r="C32" s="160" t="s">
        <v>2500</v>
      </c>
      <c r="D32" s="129"/>
      <c r="E32" s="126"/>
    </row>
    <row r="33" spans="1:5" ht="15">
      <c r="A33" s="47" t="s">
        <v>3333</v>
      </c>
      <c r="B33" s="48">
        <f>+B17+1</f>
        <v>9</v>
      </c>
      <c r="C33" s="161" t="s">
        <v>2501</v>
      </c>
      <c r="D33" s="129"/>
      <c r="E33" s="126"/>
    </row>
    <row r="34" spans="1:5" ht="15">
      <c r="A34" s="47" t="s">
        <v>3333</v>
      </c>
      <c r="B34" s="48">
        <f aca="true" t="shared" si="1" ref="B34:B40">+B33+0.01</f>
        <v>9.01</v>
      </c>
      <c r="C34" s="160" t="s">
        <v>2502</v>
      </c>
      <c r="D34" s="129"/>
      <c r="E34" s="126"/>
    </row>
    <row r="35" spans="1:5" ht="15">
      <c r="A35" s="47" t="s">
        <v>3333</v>
      </c>
      <c r="B35" s="48">
        <f t="shared" si="1"/>
        <v>9.02</v>
      </c>
      <c r="C35" s="160" t="s">
        <v>2503</v>
      </c>
      <c r="D35" s="129"/>
      <c r="E35" s="126"/>
    </row>
    <row r="36" spans="1:5" ht="15">
      <c r="A36" s="47" t="s">
        <v>3333</v>
      </c>
      <c r="B36" s="48">
        <f t="shared" si="1"/>
        <v>9.03</v>
      </c>
      <c r="C36" s="160" t="s">
        <v>2504</v>
      </c>
      <c r="D36" s="129"/>
      <c r="E36" s="126"/>
    </row>
    <row r="37" spans="1:5" ht="15">
      <c r="A37" s="47" t="s">
        <v>3333</v>
      </c>
      <c r="B37" s="48">
        <f t="shared" si="1"/>
        <v>9.04</v>
      </c>
      <c r="C37" s="160" t="s">
        <v>2505</v>
      </c>
      <c r="D37" s="129"/>
      <c r="E37" s="126"/>
    </row>
    <row r="38" spans="1:5" ht="14.25" customHeight="1">
      <c r="A38" s="47" t="s">
        <v>3333</v>
      </c>
      <c r="B38" s="48">
        <f t="shared" si="1"/>
        <v>9.049999999999999</v>
      </c>
      <c r="C38" s="160" t="s">
        <v>2506</v>
      </c>
      <c r="D38" s="129"/>
      <c r="E38" s="126"/>
    </row>
    <row r="39" spans="1:5" ht="14.25" customHeight="1">
      <c r="A39" s="47" t="s">
        <v>3333</v>
      </c>
      <c r="B39" s="48">
        <f t="shared" si="1"/>
        <v>9.059999999999999</v>
      </c>
      <c r="C39" s="160" t="s">
        <v>3432</v>
      </c>
      <c r="D39" s="129"/>
      <c r="E39" s="126"/>
    </row>
    <row r="40" spans="1:5" ht="15">
      <c r="A40" s="47" t="s">
        <v>3333</v>
      </c>
      <c r="B40" s="48">
        <f t="shared" si="1"/>
        <v>9.069999999999999</v>
      </c>
      <c r="C40" s="160" t="s">
        <v>2507</v>
      </c>
      <c r="D40" s="129"/>
      <c r="E40" s="126"/>
    </row>
    <row r="41" spans="1:5" ht="15">
      <c r="A41" s="47" t="s">
        <v>3333</v>
      </c>
      <c r="B41" s="48">
        <f>+B33+1</f>
        <v>10</v>
      </c>
      <c r="C41" s="161" t="s">
        <v>2508</v>
      </c>
      <c r="D41" s="129"/>
      <c r="E41" s="126"/>
    </row>
    <row r="42" spans="1:5" ht="15">
      <c r="A42" s="47" t="s">
        <v>3333</v>
      </c>
      <c r="B42" s="48">
        <f aca="true" t="shared" si="2" ref="B42:B48">+B41+0.01</f>
        <v>10.01</v>
      </c>
      <c r="C42" s="160" t="s">
        <v>2509</v>
      </c>
      <c r="D42" s="126"/>
      <c r="E42" s="126"/>
    </row>
    <row r="43" spans="1:5" ht="15">
      <c r="A43" s="47" t="s">
        <v>3333</v>
      </c>
      <c r="B43" s="48">
        <f t="shared" si="2"/>
        <v>10.02</v>
      </c>
      <c r="C43" s="160" t="s">
        <v>2510</v>
      </c>
      <c r="D43" s="126"/>
      <c r="E43" s="126"/>
    </row>
    <row r="44" spans="1:5" ht="15">
      <c r="A44" s="47" t="s">
        <v>3333</v>
      </c>
      <c r="B44" s="48">
        <f t="shared" si="2"/>
        <v>10.03</v>
      </c>
      <c r="C44" s="160" t="s">
        <v>2511</v>
      </c>
      <c r="D44" s="126"/>
      <c r="E44" s="126"/>
    </row>
    <row r="45" spans="1:5" ht="15">
      <c r="A45" s="47" t="s">
        <v>3333</v>
      </c>
      <c r="B45" s="48">
        <f t="shared" si="2"/>
        <v>10.04</v>
      </c>
      <c r="C45" s="160" t="s">
        <v>2512</v>
      </c>
      <c r="D45" s="129"/>
      <c r="E45" s="126"/>
    </row>
    <row r="46" spans="1:5" ht="25.5">
      <c r="A46" s="47" t="s">
        <v>3333</v>
      </c>
      <c r="B46" s="48">
        <f t="shared" si="2"/>
        <v>10.049999999999999</v>
      </c>
      <c r="C46" s="160" t="s">
        <v>2513</v>
      </c>
      <c r="D46" s="129"/>
      <c r="E46" s="126"/>
    </row>
    <row r="47" spans="1:5" ht="15">
      <c r="A47" s="47" t="s">
        <v>3333</v>
      </c>
      <c r="B47" s="48">
        <f t="shared" si="2"/>
        <v>10.059999999999999</v>
      </c>
      <c r="C47" s="160" t="s">
        <v>2514</v>
      </c>
      <c r="D47" s="129"/>
      <c r="E47" s="126"/>
    </row>
    <row r="48" spans="1:5" ht="15.75">
      <c r="A48" s="47" t="s">
        <v>3333</v>
      </c>
      <c r="B48" s="48">
        <f t="shared" si="2"/>
        <v>10.069999999999999</v>
      </c>
      <c r="C48" s="160" t="s">
        <v>2515</v>
      </c>
      <c r="D48" s="134"/>
      <c r="E48" s="135"/>
    </row>
    <row r="49" spans="1:5" ht="15">
      <c r="A49" s="68"/>
      <c r="B49" s="130" t="s">
        <v>2470</v>
      </c>
      <c r="C49" s="149" t="s">
        <v>2516</v>
      </c>
      <c r="D49" s="132"/>
      <c r="E49" s="133"/>
    </row>
    <row r="50" spans="1:5" ht="25.5">
      <c r="A50" s="47" t="s">
        <v>3333</v>
      </c>
      <c r="B50" s="48">
        <f>+B41+1</f>
        <v>11</v>
      </c>
      <c r="C50" s="161" t="s">
        <v>2517</v>
      </c>
      <c r="D50" s="129"/>
      <c r="E50" s="126"/>
    </row>
    <row r="51" spans="1:5" ht="25.5">
      <c r="A51" s="47" t="s">
        <v>3333</v>
      </c>
      <c r="B51" s="48">
        <f>+B50+1</f>
        <v>12</v>
      </c>
      <c r="C51" s="161" t="s">
        <v>3433</v>
      </c>
      <c r="D51" s="129"/>
      <c r="E51" s="126"/>
    </row>
    <row r="52" spans="1:5" ht="38.25">
      <c r="A52" s="47" t="s">
        <v>3333</v>
      </c>
      <c r="B52" s="48">
        <f aca="true" t="shared" si="3" ref="B52:B60">+B51+1</f>
        <v>13</v>
      </c>
      <c r="C52" s="161" t="s">
        <v>2518</v>
      </c>
      <c r="D52" s="129"/>
      <c r="E52" s="126"/>
    </row>
    <row r="53" spans="1:5" ht="25.5">
      <c r="A53" s="47" t="s">
        <v>3333</v>
      </c>
      <c r="B53" s="48">
        <f t="shared" si="3"/>
        <v>14</v>
      </c>
      <c r="C53" s="161" t="s">
        <v>1756</v>
      </c>
      <c r="D53" s="129"/>
      <c r="E53" s="125"/>
    </row>
    <row r="54" spans="1:5" ht="25.5">
      <c r="A54" s="47" t="s">
        <v>3333</v>
      </c>
      <c r="B54" s="48">
        <f t="shared" si="3"/>
        <v>15</v>
      </c>
      <c r="C54" s="166" t="s">
        <v>1757</v>
      </c>
      <c r="D54" s="129"/>
      <c r="E54" s="126"/>
    </row>
    <row r="55" spans="1:5" ht="25.5">
      <c r="A55" s="47" t="s">
        <v>3333</v>
      </c>
      <c r="B55" s="48">
        <f t="shared" si="3"/>
        <v>16</v>
      </c>
      <c r="C55" s="161" t="s">
        <v>1758</v>
      </c>
      <c r="D55" s="129"/>
      <c r="E55" s="126"/>
    </row>
    <row r="56" spans="1:5" ht="25.5">
      <c r="A56" s="47" t="s">
        <v>3333</v>
      </c>
      <c r="B56" s="48">
        <f t="shared" si="3"/>
        <v>17</v>
      </c>
      <c r="C56" s="161" t="s">
        <v>1759</v>
      </c>
      <c r="D56" s="126"/>
      <c r="E56" s="126"/>
    </row>
    <row r="57" spans="1:5" ht="25.5">
      <c r="A57" s="47" t="s">
        <v>3333</v>
      </c>
      <c r="B57" s="48">
        <f t="shared" si="3"/>
        <v>18</v>
      </c>
      <c r="C57" s="161" t="s">
        <v>1760</v>
      </c>
      <c r="D57" s="126"/>
      <c r="E57" s="126"/>
    </row>
    <row r="58" spans="1:5" ht="25.5">
      <c r="A58" s="47" t="s">
        <v>3333</v>
      </c>
      <c r="B58" s="48">
        <f t="shared" si="3"/>
        <v>19</v>
      </c>
      <c r="C58" s="161" t="s">
        <v>1761</v>
      </c>
      <c r="D58" s="129"/>
      <c r="E58" s="126"/>
    </row>
    <row r="59" spans="1:5" ht="38.25">
      <c r="A59" s="47" t="s">
        <v>3333</v>
      </c>
      <c r="B59" s="48">
        <f t="shared" si="3"/>
        <v>20</v>
      </c>
      <c r="C59" s="161" t="s">
        <v>3434</v>
      </c>
      <c r="D59" s="129"/>
      <c r="E59" s="126"/>
    </row>
    <row r="60" spans="1:5" ht="25.5">
      <c r="A60" s="47" t="s">
        <v>3333</v>
      </c>
      <c r="B60" s="48">
        <f t="shared" si="3"/>
        <v>21</v>
      </c>
      <c r="C60" s="161" t="s">
        <v>1762</v>
      </c>
      <c r="D60" s="126"/>
      <c r="E60" s="126"/>
    </row>
    <row r="61" spans="1:5" ht="15">
      <c r="A61" s="47" t="s">
        <v>3333</v>
      </c>
      <c r="B61" s="48">
        <f>+B60+0.01</f>
        <v>21.01</v>
      </c>
      <c r="C61" s="160" t="s">
        <v>1763</v>
      </c>
      <c r="D61" s="129"/>
      <c r="E61" s="126"/>
    </row>
    <row r="62" spans="1:5" ht="15">
      <c r="A62" s="47" t="s">
        <v>3333</v>
      </c>
      <c r="B62" s="48">
        <f>+B61+0.01</f>
        <v>21.020000000000003</v>
      </c>
      <c r="C62" s="160" t="s">
        <v>1764</v>
      </c>
      <c r="D62" s="126"/>
      <c r="E62" s="126"/>
    </row>
    <row r="63" spans="1:5" ht="15">
      <c r="A63" s="47" t="s">
        <v>3333</v>
      </c>
      <c r="B63" s="48">
        <f>+B62+0.01</f>
        <v>21.030000000000005</v>
      </c>
      <c r="C63" s="160" t="s">
        <v>2557</v>
      </c>
      <c r="D63" s="129"/>
      <c r="E63" s="126"/>
    </row>
    <row r="64" spans="1:5" ht="25.5">
      <c r="A64" s="47" t="s">
        <v>3333</v>
      </c>
      <c r="B64" s="48">
        <f>+B63+0.01</f>
        <v>21.040000000000006</v>
      </c>
      <c r="C64" s="160" t="s">
        <v>2558</v>
      </c>
      <c r="D64" s="129"/>
      <c r="E64" s="126"/>
    </row>
    <row r="65" spans="1:5" ht="27.75" customHeight="1">
      <c r="A65" s="47" t="s">
        <v>3333</v>
      </c>
      <c r="B65" s="48">
        <f>+B60+1</f>
        <v>22</v>
      </c>
      <c r="C65" s="161" t="s">
        <v>2559</v>
      </c>
      <c r="D65" s="129"/>
      <c r="E65" s="126"/>
    </row>
    <row r="66" spans="1:5" ht="29.25" customHeight="1">
      <c r="A66" s="47" t="s">
        <v>3333</v>
      </c>
      <c r="B66" s="48">
        <f>+B65+1</f>
        <v>23</v>
      </c>
      <c r="C66" s="161" t="s">
        <v>2560</v>
      </c>
      <c r="D66" s="126"/>
      <c r="E66" s="126"/>
    </row>
    <row r="67" spans="1:5" ht="15">
      <c r="A67" s="47" t="s">
        <v>3333</v>
      </c>
      <c r="B67" s="48">
        <f aca="true" t="shared" si="4" ref="B67:B74">+B66+0.01</f>
        <v>23.01</v>
      </c>
      <c r="C67" s="160" t="s">
        <v>2561</v>
      </c>
      <c r="D67" s="126"/>
      <c r="E67" s="126"/>
    </row>
    <row r="68" spans="1:5" ht="15">
      <c r="A68" s="47" t="s">
        <v>3333</v>
      </c>
      <c r="B68" s="48">
        <f t="shared" si="4"/>
        <v>23.020000000000003</v>
      </c>
      <c r="C68" s="160" t="s">
        <v>2562</v>
      </c>
      <c r="D68" s="126"/>
      <c r="E68" s="126"/>
    </row>
    <row r="69" spans="1:5" ht="15">
      <c r="A69" s="47" t="s">
        <v>3333</v>
      </c>
      <c r="B69" s="48">
        <f t="shared" si="4"/>
        <v>23.030000000000005</v>
      </c>
      <c r="C69" s="160" t="s">
        <v>2563</v>
      </c>
      <c r="D69" s="126"/>
      <c r="E69" s="126"/>
    </row>
    <row r="70" spans="1:5" ht="25.5">
      <c r="A70" s="47" t="s">
        <v>3333</v>
      </c>
      <c r="B70" s="48">
        <f t="shared" si="4"/>
        <v>23.040000000000006</v>
      </c>
      <c r="C70" s="160" t="s">
        <v>2564</v>
      </c>
      <c r="D70" s="126"/>
      <c r="E70" s="126"/>
    </row>
    <row r="71" spans="1:5" ht="15">
      <c r="A71" s="47" t="s">
        <v>3333</v>
      </c>
      <c r="B71" s="48">
        <f t="shared" si="4"/>
        <v>23.050000000000008</v>
      </c>
      <c r="C71" s="160" t="s">
        <v>3438</v>
      </c>
      <c r="D71" s="126"/>
      <c r="E71" s="126"/>
    </row>
    <row r="72" spans="1:5" ht="15">
      <c r="A72" s="47" t="s">
        <v>3333</v>
      </c>
      <c r="B72" s="48">
        <f t="shared" si="4"/>
        <v>23.06000000000001</v>
      </c>
      <c r="C72" s="160" t="s">
        <v>2565</v>
      </c>
      <c r="D72" s="126"/>
      <c r="E72" s="126"/>
    </row>
    <row r="73" spans="1:5" ht="15">
      <c r="A73" s="47" t="s">
        <v>3333</v>
      </c>
      <c r="B73" s="48">
        <f t="shared" si="4"/>
        <v>23.07000000000001</v>
      </c>
      <c r="C73" s="160" t="s">
        <v>2566</v>
      </c>
      <c r="D73" s="124"/>
      <c r="E73" s="126"/>
    </row>
    <row r="74" spans="1:5" ht="25.5">
      <c r="A74" s="47" t="s">
        <v>3333</v>
      </c>
      <c r="B74" s="48">
        <f t="shared" si="4"/>
        <v>23.080000000000013</v>
      </c>
      <c r="C74" s="160" t="s">
        <v>2567</v>
      </c>
      <c r="D74" s="124"/>
      <c r="E74" s="126"/>
    </row>
    <row r="75" spans="1:5" ht="25.5">
      <c r="A75" s="47" t="s">
        <v>3333</v>
      </c>
      <c r="B75" s="48">
        <f>+B66+1</f>
        <v>24</v>
      </c>
      <c r="C75" s="167" t="s">
        <v>2568</v>
      </c>
      <c r="D75" s="124"/>
      <c r="E75" s="126"/>
    </row>
    <row r="76" spans="1:5" ht="38.25">
      <c r="A76" s="47" t="s">
        <v>3333</v>
      </c>
      <c r="B76" s="48">
        <f>+B75+1</f>
        <v>25</v>
      </c>
      <c r="C76" s="167" t="s">
        <v>2569</v>
      </c>
      <c r="D76" s="126"/>
      <c r="E76" s="126"/>
    </row>
    <row r="77" spans="1:5" ht="38.25">
      <c r="A77" s="47" t="s">
        <v>3333</v>
      </c>
      <c r="B77" s="48">
        <f>+B76+1</f>
        <v>26</v>
      </c>
      <c r="C77" s="167" t="s">
        <v>3435</v>
      </c>
      <c r="D77" s="126"/>
      <c r="E77" s="126"/>
    </row>
    <row r="78" spans="1:5" ht="38.25">
      <c r="A78" s="47" t="s">
        <v>3333</v>
      </c>
      <c r="B78" s="48">
        <f>+B77+1</f>
        <v>27</v>
      </c>
      <c r="C78" s="167" t="s">
        <v>3436</v>
      </c>
      <c r="D78" s="126"/>
      <c r="E78" s="126"/>
    </row>
    <row r="79" spans="1:5" ht="25.5">
      <c r="A79" s="47" t="s">
        <v>3333</v>
      </c>
      <c r="B79" s="48">
        <f>+B78+0.01</f>
        <v>27.01</v>
      </c>
      <c r="C79" s="160" t="s">
        <v>2570</v>
      </c>
      <c r="D79" s="126"/>
      <c r="E79" s="126"/>
    </row>
    <row r="80" spans="1:5" ht="25.5">
      <c r="A80" s="47" t="s">
        <v>3333</v>
      </c>
      <c r="B80" s="48">
        <f>+B79+0.01</f>
        <v>27.020000000000003</v>
      </c>
      <c r="C80" s="160" t="s">
        <v>2571</v>
      </c>
      <c r="D80" s="126"/>
      <c r="E80" s="126"/>
    </row>
    <row r="81" spans="1:5" ht="15">
      <c r="A81" s="47" t="s">
        <v>3333</v>
      </c>
      <c r="B81" s="48">
        <f>+B80+0.01</f>
        <v>27.030000000000005</v>
      </c>
      <c r="C81" s="160" t="s">
        <v>2572</v>
      </c>
      <c r="D81" s="126"/>
      <c r="E81" s="126"/>
    </row>
    <row r="82" spans="1:5" ht="15">
      <c r="A82" s="47" t="s">
        <v>3333</v>
      </c>
      <c r="B82" s="48">
        <f>+B81+0.01</f>
        <v>27.040000000000006</v>
      </c>
      <c r="C82" s="160" t="s">
        <v>2573</v>
      </c>
      <c r="D82" s="126"/>
      <c r="E82" s="126"/>
    </row>
    <row r="83" spans="1:5" ht="25.5">
      <c r="A83" s="47" t="s">
        <v>3333</v>
      </c>
      <c r="B83" s="48">
        <f>+B78+1</f>
        <v>28</v>
      </c>
      <c r="C83" s="161" t="s">
        <v>2574</v>
      </c>
      <c r="D83" s="126"/>
      <c r="E83" s="126"/>
    </row>
    <row r="84" spans="1:5" ht="25.5">
      <c r="A84" s="47" t="s">
        <v>3333</v>
      </c>
      <c r="B84" s="48">
        <f>+B83+1</f>
        <v>29</v>
      </c>
      <c r="C84" s="161" t="s">
        <v>3184</v>
      </c>
      <c r="D84" s="126"/>
      <c r="E84" s="126"/>
    </row>
    <row r="85" spans="1:5" ht="15">
      <c r="A85" s="47" t="s">
        <v>3333</v>
      </c>
      <c r="B85" s="48">
        <f aca="true" t="shared" si="5" ref="B85:B93">+B84+0.01</f>
        <v>29.01</v>
      </c>
      <c r="C85" s="160" t="s">
        <v>2575</v>
      </c>
      <c r="D85" s="126"/>
      <c r="E85" s="126"/>
    </row>
    <row r="86" spans="1:5" ht="15">
      <c r="A86" s="47" t="s">
        <v>3333</v>
      </c>
      <c r="B86" s="48">
        <f t="shared" si="5"/>
        <v>29.020000000000003</v>
      </c>
      <c r="C86" s="160" t="s">
        <v>3437</v>
      </c>
      <c r="D86" s="126"/>
      <c r="E86" s="126"/>
    </row>
    <row r="87" spans="1:5" ht="15">
      <c r="A87" s="47" t="s">
        <v>3333</v>
      </c>
      <c r="B87" s="48">
        <f t="shared" si="5"/>
        <v>29.030000000000005</v>
      </c>
      <c r="C87" s="160" t="s">
        <v>3185</v>
      </c>
      <c r="D87" s="126"/>
      <c r="E87" s="126"/>
    </row>
    <row r="88" spans="1:5" ht="15">
      <c r="A88" s="47" t="s">
        <v>3333</v>
      </c>
      <c r="B88" s="48">
        <f t="shared" si="5"/>
        <v>29.040000000000006</v>
      </c>
      <c r="C88" s="160" t="s">
        <v>2576</v>
      </c>
      <c r="D88" s="126"/>
      <c r="E88" s="126"/>
    </row>
    <row r="89" spans="1:5" ht="15">
      <c r="A89" s="47" t="s">
        <v>3333</v>
      </c>
      <c r="B89" s="48">
        <f t="shared" si="5"/>
        <v>29.050000000000008</v>
      </c>
      <c r="C89" s="160" t="s">
        <v>2577</v>
      </c>
      <c r="D89" s="126"/>
      <c r="E89" s="126"/>
    </row>
    <row r="90" spans="1:5" ht="15">
      <c r="A90" s="47" t="s">
        <v>3333</v>
      </c>
      <c r="B90" s="48">
        <f t="shared" si="5"/>
        <v>29.06000000000001</v>
      </c>
      <c r="C90" s="160" t="s">
        <v>2578</v>
      </c>
      <c r="D90" s="126"/>
      <c r="E90" s="126"/>
    </row>
    <row r="91" spans="1:5" ht="15">
      <c r="A91" s="47" t="s">
        <v>3333</v>
      </c>
      <c r="B91" s="48">
        <f t="shared" si="5"/>
        <v>29.07000000000001</v>
      </c>
      <c r="C91" s="160" t="s">
        <v>2579</v>
      </c>
      <c r="D91" s="126"/>
      <c r="E91" s="126"/>
    </row>
    <row r="92" spans="1:5" ht="15">
      <c r="A92" s="47" t="s">
        <v>3333</v>
      </c>
      <c r="B92" s="48">
        <f t="shared" si="5"/>
        <v>29.080000000000013</v>
      </c>
      <c r="C92" s="160" t="s">
        <v>2580</v>
      </c>
      <c r="D92" s="126"/>
      <c r="E92" s="126"/>
    </row>
    <row r="93" spans="1:5" ht="15">
      <c r="A93" s="47" t="s">
        <v>3333</v>
      </c>
      <c r="B93" s="48">
        <f t="shared" si="5"/>
        <v>29.090000000000014</v>
      </c>
      <c r="C93" s="160" t="s">
        <v>2581</v>
      </c>
      <c r="D93" s="126"/>
      <c r="E93" s="126"/>
    </row>
    <row r="94" spans="1:5" ht="15">
      <c r="A94" s="47" t="s">
        <v>3333</v>
      </c>
      <c r="B94" s="48">
        <f>+B84+1</f>
        <v>30</v>
      </c>
      <c r="C94" s="161" t="s">
        <v>2582</v>
      </c>
      <c r="D94" s="126"/>
      <c r="E94" s="126"/>
    </row>
    <row r="95" spans="1:5" ht="15">
      <c r="A95" s="47" t="s">
        <v>3333</v>
      </c>
      <c r="B95" s="48">
        <f aca="true" t="shared" si="6" ref="B95:B109">+B94+0.01</f>
        <v>30.01</v>
      </c>
      <c r="C95" s="160" t="s">
        <v>2575</v>
      </c>
      <c r="D95" s="126"/>
      <c r="E95" s="126"/>
    </row>
    <row r="96" spans="1:5" ht="15">
      <c r="A96" s="47" t="s">
        <v>3333</v>
      </c>
      <c r="B96" s="48">
        <f t="shared" si="6"/>
        <v>30.020000000000003</v>
      </c>
      <c r="C96" s="160" t="s">
        <v>2583</v>
      </c>
      <c r="D96" s="126"/>
      <c r="E96" s="126"/>
    </row>
    <row r="97" spans="1:5" ht="15">
      <c r="A97" s="47" t="s">
        <v>3333</v>
      </c>
      <c r="B97" s="48">
        <f t="shared" si="6"/>
        <v>30.030000000000005</v>
      </c>
      <c r="C97" s="160" t="s">
        <v>2584</v>
      </c>
      <c r="D97" s="126"/>
      <c r="E97" s="126"/>
    </row>
    <row r="98" spans="1:5" ht="13.5" customHeight="1">
      <c r="A98" s="47" t="s">
        <v>3333</v>
      </c>
      <c r="B98" s="48">
        <f t="shared" si="6"/>
        <v>30.040000000000006</v>
      </c>
      <c r="C98" s="160" t="s">
        <v>2585</v>
      </c>
      <c r="D98" s="126"/>
      <c r="E98" s="126"/>
    </row>
    <row r="99" spans="1:5" ht="15">
      <c r="A99" s="47" t="s">
        <v>3333</v>
      </c>
      <c r="B99" s="48">
        <f t="shared" si="6"/>
        <v>30.050000000000008</v>
      </c>
      <c r="C99" s="160" t="s">
        <v>2586</v>
      </c>
      <c r="D99" s="126"/>
      <c r="E99" s="126"/>
    </row>
    <row r="100" spans="1:5" ht="15">
      <c r="A100" s="47" t="s">
        <v>3333</v>
      </c>
      <c r="B100" s="48">
        <f t="shared" si="6"/>
        <v>30.06000000000001</v>
      </c>
      <c r="C100" s="160" t="s">
        <v>2587</v>
      </c>
      <c r="D100" s="126"/>
      <c r="E100" s="126"/>
    </row>
    <row r="101" spans="1:5" ht="15">
      <c r="A101" s="47" t="s">
        <v>3333</v>
      </c>
      <c r="B101" s="48">
        <f t="shared" si="6"/>
        <v>30.07000000000001</v>
      </c>
      <c r="C101" s="160" t="s">
        <v>2588</v>
      </c>
      <c r="D101" s="126"/>
      <c r="E101" s="126"/>
    </row>
    <row r="102" spans="1:5" ht="15">
      <c r="A102" s="47" t="s">
        <v>3333</v>
      </c>
      <c r="B102" s="48">
        <f t="shared" si="6"/>
        <v>30.080000000000013</v>
      </c>
      <c r="C102" s="160" t="s">
        <v>2589</v>
      </c>
      <c r="D102" s="126"/>
      <c r="E102" s="126"/>
    </row>
    <row r="103" spans="1:5" ht="15">
      <c r="A103" s="47" t="s">
        <v>3333</v>
      </c>
      <c r="B103" s="48">
        <f t="shared" si="6"/>
        <v>30.090000000000014</v>
      </c>
      <c r="C103" s="160" t="s">
        <v>2590</v>
      </c>
      <c r="D103" s="124"/>
      <c r="E103" s="126"/>
    </row>
    <row r="104" spans="1:5" ht="15">
      <c r="A104" s="47" t="s">
        <v>3333</v>
      </c>
      <c r="B104" s="48">
        <f t="shared" si="6"/>
        <v>30.100000000000016</v>
      </c>
      <c r="C104" s="160" t="s">
        <v>2591</v>
      </c>
      <c r="D104" s="126"/>
      <c r="E104" s="126"/>
    </row>
    <row r="105" spans="1:5" ht="15">
      <c r="A105" s="47" t="s">
        <v>3333</v>
      </c>
      <c r="B105" s="48">
        <f t="shared" si="6"/>
        <v>30.110000000000017</v>
      </c>
      <c r="C105" s="160" t="s">
        <v>2592</v>
      </c>
      <c r="D105" s="126"/>
      <c r="E105" s="126"/>
    </row>
    <row r="106" spans="1:5" ht="15">
      <c r="A106" s="47" t="s">
        <v>3333</v>
      </c>
      <c r="B106" s="48">
        <f t="shared" si="6"/>
        <v>30.12000000000002</v>
      </c>
      <c r="C106" s="160" t="s">
        <v>2593</v>
      </c>
      <c r="D106" s="126"/>
      <c r="E106" s="126"/>
    </row>
    <row r="107" spans="1:5" ht="15">
      <c r="A107" s="47" t="s">
        <v>3333</v>
      </c>
      <c r="B107" s="48">
        <f t="shared" si="6"/>
        <v>30.13000000000002</v>
      </c>
      <c r="C107" s="160" t="s">
        <v>2576</v>
      </c>
      <c r="D107" s="138"/>
      <c r="E107" s="138"/>
    </row>
    <row r="108" spans="1:5" ht="15">
      <c r="A108" s="47" t="s">
        <v>3333</v>
      </c>
      <c r="B108" s="48">
        <f t="shared" si="6"/>
        <v>30.140000000000022</v>
      </c>
      <c r="C108" s="160" t="s">
        <v>2594</v>
      </c>
      <c r="D108" s="139"/>
      <c r="E108" s="139"/>
    </row>
    <row r="109" spans="1:5" ht="25.5">
      <c r="A109" s="47" t="s">
        <v>3333</v>
      </c>
      <c r="B109" s="48">
        <f t="shared" si="6"/>
        <v>30.150000000000023</v>
      </c>
      <c r="C109" s="160" t="s">
        <v>2595</v>
      </c>
      <c r="D109" s="139"/>
      <c r="E109" s="139"/>
    </row>
    <row r="110" spans="1:5" ht="25.5">
      <c r="A110" s="47" t="s">
        <v>3333</v>
      </c>
      <c r="B110" s="48">
        <f>+B94+1</f>
        <v>31</v>
      </c>
      <c r="C110" s="161" t="s">
        <v>2596</v>
      </c>
      <c r="D110" s="139"/>
      <c r="E110" s="139"/>
    </row>
    <row r="111" spans="1:5" ht="15">
      <c r="A111" s="47" t="s">
        <v>3333</v>
      </c>
      <c r="B111" s="48">
        <f>+B110+1</f>
        <v>32</v>
      </c>
      <c r="C111" s="161" t="s">
        <v>2597</v>
      </c>
      <c r="D111" s="139"/>
      <c r="E111" s="139"/>
    </row>
    <row r="112" spans="1:5" ht="25.5">
      <c r="A112" s="47" t="s">
        <v>3333</v>
      </c>
      <c r="B112" s="48">
        <f aca="true" t="shared" si="7" ref="B112:B117">+B111+0.01</f>
        <v>32.01</v>
      </c>
      <c r="C112" s="160" t="s">
        <v>2598</v>
      </c>
      <c r="D112" s="139"/>
      <c r="E112" s="139"/>
    </row>
    <row r="113" spans="1:5" ht="15">
      <c r="A113" s="47" t="s">
        <v>3333</v>
      </c>
      <c r="B113" s="48">
        <f t="shared" si="7"/>
        <v>32.019999999999996</v>
      </c>
      <c r="C113" s="160" t="s">
        <v>2599</v>
      </c>
      <c r="D113" s="139"/>
      <c r="E113" s="139"/>
    </row>
    <row r="114" spans="1:5" ht="15">
      <c r="A114" s="47" t="s">
        <v>3333</v>
      </c>
      <c r="B114" s="48">
        <f t="shared" si="7"/>
        <v>32.029999999999994</v>
      </c>
      <c r="C114" s="160" t="s">
        <v>2600</v>
      </c>
      <c r="D114" s="139"/>
      <c r="E114" s="139"/>
    </row>
    <row r="115" spans="1:5" ht="25.5">
      <c r="A115" s="47" t="s">
        <v>3333</v>
      </c>
      <c r="B115" s="48">
        <f t="shared" si="7"/>
        <v>32.03999999999999</v>
      </c>
      <c r="C115" s="160" t="s">
        <v>2601</v>
      </c>
      <c r="D115" s="139"/>
      <c r="E115" s="139"/>
    </row>
    <row r="116" spans="1:5" ht="15">
      <c r="A116" s="47" t="s">
        <v>3333</v>
      </c>
      <c r="B116" s="48">
        <f t="shared" si="7"/>
        <v>32.04999999999999</v>
      </c>
      <c r="C116" s="160" t="s">
        <v>2602</v>
      </c>
      <c r="D116" s="139"/>
      <c r="E116" s="139"/>
    </row>
    <row r="117" spans="1:5" ht="25.5">
      <c r="A117" s="47" t="s">
        <v>3333</v>
      </c>
      <c r="B117" s="48">
        <f t="shared" si="7"/>
        <v>32.05999999999999</v>
      </c>
      <c r="C117" s="160" t="s">
        <v>2603</v>
      </c>
      <c r="D117" s="139"/>
      <c r="E117" s="139"/>
    </row>
    <row r="118" spans="1:5" ht="38.25">
      <c r="A118" s="47" t="s">
        <v>3333</v>
      </c>
      <c r="B118" s="48">
        <f>+B111+1</f>
        <v>33</v>
      </c>
      <c r="C118" s="161" t="s">
        <v>2604</v>
      </c>
      <c r="D118" s="143"/>
      <c r="E118" s="143"/>
    </row>
    <row r="119" spans="1:5" ht="15">
      <c r="A119" s="47" t="s">
        <v>3333</v>
      </c>
      <c r="B119" s="48">
        <f>+B118+0.01</f>
        <v>33.01</v>
      </c>
      <c r="C119" s="160" t="s">
        <v>2605</v>
      </c>
      <c r="D119" s="143"/>
      <c r="E119" s="143"/>
    </row>
    <row r="120" spans="1:5" ht="15">
      <c r="A120" s="47" t="s">
        <v>3333</v>
      </c>
      <c r="B120" s="48">
        <f>+B119+0.01</f>
        <v>33.019999999999996</v>
      </c>
      <c r="C120" s="160" t="s">
        <v>2606</v>
      </c>
      <c r="D120" s="143"/>
      <c r="E120" s="143"/>
    </row>
    <row r="121" spans="1:5" ht="15">
      <c r="A121" s="47" t="s">
        <v>3333</v>
      </c>
      <c r="B121" s="48">
        <f>+B120+0.01</f>
        <v>33.029999999999994</v>
      </c>
      <c r="C121" s="160" t="s">
        <v>2607</v>
      </c>
      <c r="D121" s="139"/>
      <c r="E121" s="139"/>
    </row>
    <row r="122" spans="1:5" ht="15">
      <c r="A122" s="47" t="s">
        <v>3333</v>
      </c>
      <c r="B122" s="48">
        <f>+B121+0.01</f>
        <v>33.03999999999999</v>
      </c>
      <c r="C122" s="160" t="s">
        <v>2608</v>
      </c>
      <c r="D122" s="143"/>
      <c r="E122" s="143"/>
    </row>
    <row r="123" spans="1:5" ht="15">
      <c r="A123" s="47" t="s">
        <v>3333</v>
      </c>
      <c r="B123" s="48">
        <f>+B122+0.01</f>
        <v>33.04999999999999</v>
      </c>
      <c r="C123" s="160" t="s">
        <v>2609</v>
      </c>
      <c r="D123" s="143"/>
      <c r="E123" s="143"/>
    </row>
    <row r="124" spans="1:5" ht="25.5">
      <c r="A124" s="47" t="s">
        <v>3333</v>
      </c>
      <c r="B124" s="48">
        <f>+B118+1</f>
        <v>34</v>
      </c>
      <c r="C124" s="161" t="s">
        <v>3843</v>
      </c>
      <c r="D124" s="143"/>
      <c r="E124" s="143"/>
    </row>
    <row r="125" spans="1:5" ht="15">
      <c r="A125" s="47" t="s">
        <v>3333</v>
      </c>
      <c r="B125" s="48">
        <f>+B124+1</f>
        <v>35</v>
      </c>
      <c r="C125" s="161" t="s">
        <v>2610</v>
      </c>
      <c r="D125" s="124"/>
      <c r="E125" s="126"/>
    </row>
    <row r="126" spans="1:5" ht="25.5">
      <c r="A126" s="47" t="s">
        <v>3333</v>
      </c>
      <c r="B126" s="48">
        <f>+B125+1</f>
        <v>36</v>
      </c>
      <c r="C126" s="161" t="s">
        <v>2611</v>
      </c>
      <c r="D126" s="143"/>
      <c r="E126" s="143"/>
    </row>
    <row r="127" spans="1:5" ht="15">
      <c r="A127" s="47" t="s">
        <v>3333</v>
      </c>
      <c r="B127" s="48">
        <f>+B126+1</f>
        <v>37</v>
      </c>
      <c r="C127" s="161" t="s">
        <v>1814</v>
      </c>
      <c r="D127" s="143"/>
      <c r="E127" s="143"/>
    </row>
    <row r="128" spans="1:5" ht="15">
      <c r="A128" s="47" t="s">
        <v>3333</v>
      </c>
      <c r="B128" s="48">
        <f aca="true" t="shared" si="8" ref="B128:B134">+B127+0.01</f>
        <v>37.01</v>
      </c>
      <c r="C128" s="160" t="s">
        <v>1815</v>
      </c>
      <c r="D128" s="143"/>
      <c r="E128" s="143"/>
    </row>
    <row r="129" spans="1:5" ht="15">
      <c r="A129" s="47" t="s">
        <v>3333</v>
      </c>
      <c r="B129" s="48">
        <f t="shared" si="8"/>
        <v>37.019999999999996</v>
      </c>
      <c r="C129" s="160" t="s">
        <v>1816</v>
      </c>
      <c r="D129" s="138"/>
      <c r="E129" s="138"/>
    </row>
    <row r="130" spans="1:5" ht="15">
      <c r="A130" s="47" t="s">
        <v>3333</v>
      </c>
      <c r="B130" s="48">
        <f t="shared" si="8"/>
        <v>37.029999999999994</v>
      </c>
      <c r="C130" s="160" t="s">
        <v>1817</v>
      </c>
      <c r="D130" s="138"/>
      <c r="E130" s="138"/>
    </row>
    <row r="131" spans="1:5" ht="15">
      <c r="A131" s="47" t="s">
        <v>3333</v>
      </c>
      <c r="B131" s="48">
        <f t="shared" si="8"/>
        <v>37.03999999999999</v>
      </c>
      <c r="C131" s="160" t="s">
        <v>1818</v>
      </c>
      <c r="D131" s="138"/>
      <c r="E131" s="138"/>
    </row>
    <row r="132" spans="1:5" ht="15">
      <c r="A132" s="47" t="s">
        <v>3333</v>
      </c>
      <c r="B132" s="48">
        <f t="shared" si="8"/>
        <v>37.04999999999999</v>
      </c>
      <c r="C132" s="160" t="s">
        <v>1819</v>
      </c>
      <c r="D132" s="138"/>
      <c r="E132" s="138"/>
    </row>
    <row r="133" spans="1:5" ht="15">
      <c r="A133" s="47" t="s">
        <v>3333</v>
      </c>
      <c r="B133" s="48">
        <f t="shared" si="8"/>
        <v>37.05999999999999</v>
      </c>
      <c r="C133" s="160" t="s">
        <v>1820</v>
      </c>
      <c r="D133" s="126"/>
      <c r="E133" s="126"/>
    </row>
    <row r="134" spans="1:5" ht="15">
      <c r="A134" s="47" t="s">
        <v>3333</v>
      </c>
      <c r="B134" s="48">
        <f t="shared" si="8"/>
        <v>37.069999999999986</v>
      </c>
      <c r="C134" s="160" t="s">
        <v>1821</v>
      </c>
      <c r="D134" s="124"/>
      <c r="E134" s="126"/>
    </row>
    <row r="135" spans="1:5" ht="15">
      <c r="A135" s="47" t="s">
        <v>3333</v>
      </c>
      <c r="B135" s="48">
        <f>+B127+1</f>
        <v>38</v>
      </c>
      <c r="C135" s="161" t="s">
        <v>1822</v>
      </c>
      <c r="D135" s="126"/>
      <c r="E135" s="126"/>
    </row>
    <row r="136" spans="1:5" ht="15">
      <c r="A136" s="47" t="s">
        <v>3333</v>
      </c>
      <c r="B136" s="48">
        <f aca="true" t="shared" si="9" ref="B136:B147">+B135+0.01</f>
        <v>38.01</v>
      </c>
      <c r="C136" s="160" t="s">
        <v>1823</v>
      </c>
      <c r="D136" s="126"/>
      <c r="E136" s="126"/>
    </row>
    <row r="137" spans="1:5" ht="15">
      <c r="A137" s="47" t="s">
        <v>3333</v>
      </c>
      <c r="B137" s="48">
        <f t="shared" si="9"/>
        <v>38.019999999999996</v>
      </c>
      <c r="C137" s="160" t="s">
        <v>1824</v>
      </c>
      <c r="D137" s="126"/>
      <c r="E137" s="126"/>
    </row>
    <row r="138" spans="1:5" ht="15">
      <c r="A138" s="47" t="s">
        <v>3333</v>
      </c>
      <c r="B138" s="48">
        <f t="shared" si="9"/>
        <v>38.029999999999994</v>
      </c>
      <c r="C138" s="160" t="s">
        <v>1825</v>
      </c>
      <c r="D138" s="126"/>
      <c r="E138" s="126"/>
    </row>
    <row r="139" spans="1:5" ht="15">
      <c r="A139" s="47" t="s">
        <v>3333</v>
      </c>
      <c r="B139" s="48">
        <f t="shared" si="9"/>
        <v>38.03999999999999</v>
      </c>
      <c r="C139" s="160" t="s">
        <v>2625</v>
      </c>
      <c r="D139" s="126"/>
      <c r="E139" s="126"/>
    </row>
    <row r="140" spans="1:5" ht="13.5" customHeight="1">
      <c r="A140" s="47" t="s">
        <v>3333</v>
      </c>
      <c r="B140" s="48">
        <f t="shared" si="9"/>
        <v>38.04999999999999</v>
      </c>
      <c r="C140" s="160" t="s">
        <v>2626</v>
      </c>
      <c r="D140" s="144"/>
      <c r="E140" s="144"/>
    </row>
    <row r="141" spans="1:5" ht="25.5">
      <c r="A141" s="47" t="s">
        <v>3333</v>
      </c>
      <c r="B141" s="48">
        <f t="shared" si="9"/>
        <v>38.05999999999999</v>
      </c>
      <c r="C141" s="160" t="s">
        <v>2627</v>
      </c>
      <c r="D141" s="138"/>
      <c r="E141" s="138"/>
    </row>
    <row r="142" spans="1:5" ht="15">
      <c r="A142" s="47" t="s">
        <v>3333</v>
      </c>
      <c r="B142" s="48">
        <f t="shared" si="9"/>
        <v>38.069999999999986</v>
      </c>
      <c r="C142" s="160" t="s">
        <v>2628</v>
      </c>
      <c r="D142" s="143"/>
      <c r="E142" s="143"/>
    </row>
    <row r="143" spans="1:5" ht="25.5">
      <c r="A143" s="47" t="s">
        <v>3333</v>
      </c>
      <c r="B143" s="48">
        <f t="shared" si="9"/>
        <v>38.079999999999984</v>
      </c>
      <c r="C143" s="160" t="s">
        <v>3242</v>
      </c>
      <c r="D143" s="143"/>
      <c r="E143" s="143"/>
    </row>
    <row r="144" spans="1:5" ht="15">
      <c r="A144" s="47" t="s">
        <v>3333</v>
      </c>
      <c r="B144" s="48">
        <f t="shared" si="9"/>
        <v>38.08999999999998</v>
      </c>
      <c r="C144" s="160" t="s">
        <v>2629</v>
      </c>
      <c r="D144" s="143"/>
      <c r="E144" s="143"/>
    </row>
    <row r="145" spans="1:5" ht="15">
      <c r="A145" s="47" t="s">
        <v>3333</v>
      </c>
      <c r="B145" s="48">
        <f t="shared" si="9"/>
        <v>38.09999999999998</v>
      </c>
      <c r="C145" s="160" t="s">
        <v>2147</v>
      </c>
      <c r="D145" s="143"/>
      <c r="E145" s="143"/>
    </row>
    <row r="146" spans="1:5" ht="15">
      <c r="A146" s="47" t="s">
        <v>3333</v>
      </c>
      <c r="B146" s="48">
        <f t="shared" si="9"/>
        <v>38.10999999999998</v>
      </c>
      <c r="C146" s="160" t="s">
        <v>2630</v>
      </c>
      <c r="D146" s="143"/>
      <c r="E146" s="143"/>
    </row>
    <row r="147" spans="1:5" ht="15">
      <c r="A147" s="47" t="s">
        <v>3333</v>
      </c>
      <c r="B147" s="48">
        <f t="shared" si="9"/>
        <v>38.119999999999976</v>
      </c>
      <c r="C147" s="160" t="s">
        <v>2631</v>
      </c>
      <c r="D147" s="143"/>
      <c r="E147" s="143"/>
    </row>
    <row r="148" spans="1:5" ht="25.5">
      <c r="A148" s="47" t="s">
        <v>3333</v>
      </c>
      <c r="B148" s="48">
        <f>+B135+1</f>
        <v>39</v>
      </c>
      <c r="C148" s="161" t="s">
        <v>2632</v>
      </c>
      <c r="D148" s="143"/>
      <c r="E148" s="143"/>
    </row>
    <row r="149" spans="1:5" ht="15">
      <c r="A149" s="68"/>
      <c r="B149" s="130" t="s">
        <v>2470</v>
      </c>
      <c r="C149" s="149" t="s">
        <v>2633</v>
      </c>
      <c r="D149" s="132"/>
      <c r="E149" s="133"/>
    </row>
    <row r="150" spans="1:5" ht="15">
      <c r="A150" s="47" t="s">
        <v>3333</v>
      </c>
      <c r="B150" s="48">
        <f>+B148+1</f>
        <v>40</v>
      </c>
      <c r="C150" s="161" t="s">
        <v>2634</v>
      </c>
      <c r="D150" s="138"/>
      <c r="E150" s="138"/>
    </row>
    <row r="151" spans="1:5" ht="15">
      <c r="A151" s="47" t="s">
        <v>3333</v>
      </c>
      <c r="B151" s="48">
        <f>+B150+0.01</f>
        <v>40.01</v>
      </c>
      <c r="C151" s="160" t="s">
        <v>2635</v>
      </c>
      <c r="D151" s="139"/>
      <c r="E151" s="139"/>
    </row>
    <row r="152" spans="1:5" ht="15">
      <c r="A152" s="47" t="s">
        <v>3333</v>
      </c>
      <c r="B152" s="48">
        <f>+B151+0.01</f>
        <v>40.019999999999996</v>
      </c>
      <c r="C152" s="160" t="s">
        <v>2636</v>
      </c>
      <c r="D152" s="139"/>
      <c r="E152" s="139"/>
    </row>
    <row r="153" spans="1:5" ht="25.5">
      <c r="A153" s="47" t="s">
        <v>3333</v>
      </c>
      <c r="B153" s="48">
        <f>+B150+1</f>
        <v>41</v>
      </c>
      <c r="C153" s="161" t="s">
        <v>2637</v>
      </c>
      <c r="D153" s="139"/>
      <c r="E153" s="139"/>
    </row>
    <row r="154" spans="1:5" ht="25.5">
      <c r="A154" s="47" t="s">
        <v>3333</v>
      </c>
      <c r="B154" s="48">
        <f>+B153+1</f>
        <v>42</v>
      </c>
      <c r="C154" s="161" t="s">
        <v>2638</v>
      </c>
      <c r="D154" s="139"/>
      <c r="E154" s="139"/>
    </row>
    <row r="155" spans="1:5" ht="25.5">
      <c r="A155" s="47" t="s">
        <v>3333</v>
      </c>
      <c r="B155" s="48">
        <f>+B154+0.01</f>
        <v>42.01</v>
      </c>
      <c r="C155" s="160" t="s">
        <v>2639</v>
      </c>
      <c r="D155" s="139"/>
      <c r="E155" s="139"/>
    </row>
    <row r="156" spans="1:5" ht="15">
      <c r="A156" s="47" t="s">
        <v>3333</v>
      </c>
      <c r="B156" s="48">
        <f>+B155+0.01</f>
        <v>42.019999999999996</v>
      </c>
      <c r="C156" s="160" t="s">
        <v>2640</v>
      </c>
      <c r="D156" s="139"/>
      <c r="E156" s="139"/>
    </row>
    <row r="157" spans="1:5" ht="15">
      <c r="A157" s="47" t="s">
        <v>3333</v>
      </c>
      <c r="B157" s="48">
        <f>+B156+0.01</f>
        <v>42.029999999999994</v>
      </c>
      <c r="C157" s="160" t="s">
        <v>2641</v>
      </c>
      <c r="D157" s="139"/>
      <c r="E157" s="139"/>
    </row>
    <row r="158" spans="1:5" ht="25.5">
      <c r="A158" s="47" t="s">
        <v>3333</v>
      </c>
      <c r="B158" s="48">
        <f>+B154+1</f>
        <v>43</v>
      </c>
      <c r="C158" s="161" t="s">
        <v>2642</v>
      </c>
      <c r="D158" s="139"/>
      <c r="E158" s="139"/>
    </row>
    <row r="159" spans="1:5" ht="25.5">
      <c r="A159" s="47" t="s">
        <v>3333</v>
      </c>
      <c r="B159" s="48">
        <f>+B158+1</f>
        <v>44</v>
      </c>
      <c r="C159" s="161" t="s">
        <v>2643</v>
      </c>
      <c r="D159" s="139"/>
      <c r="E159" s="139"/>
    </row>
    <row r="160" spans="1:5" ht="25.5">
      <c r="A160" s="47" t="s">
        <v>3333</v>
      </c>
      <c r="B160" s="48">
        <f>+B159+1</f>
        <v>45</v>
      </c>
      <c r="C160" s="166" t="s">
        <v>3841</v>
      </c>
      <c r="D160" s="139"/>
      <c r="E160" s="139"/>
    </row>
    <row r="161" spans="1:5" ht="25.5">
      <c r="A161" s="47" t="s">
        <v>3333</v>
      </c>
      <c r="B161" s="48">
        <f aca="true" t="shared" si="10" ref="B161:B167">+B160+0.01</f>
        <v>45.01</v>
      </c>
      <c r="C161" s="169" t="s">
        <v>2644</v>
      </c>
      <c r="D161" s="139"/>
      <c r="E161" s="139"/>
    </row>
    <row r="162" spans="1:5" ht="15">
      <c r="A162" s="47" t="s">
        <v>3333</v>
      </c>
      <c r="B162" s="48">
        <f t="shared" si="10"/>
        <v>45.019999999999996</v>
      </c>
      <c r="C162" s="169" t="s">
        <v>2645</v>
      </c>
      <c r="D162" s="139"/>
      <c r="E162" s="139"/>
    </row>
    <row r="163" spans="1:5" ht="15">
      <c r="A163" s="47" t="s">
        <v>3333</v>
      </c>
      <c r="B163" s="48">
        <f t="shared" si="10"/>
        <v>45.029999999999994</v>
      </c>
      <c r="C163" s="169" t="s">
        <v>2646</v>
      </c>
      <c r="D163" s="139"/>
      <c r="E163" s="139"/>
    </row>
    <row r="164" spans="1:5" ht="15">
      <c r="A164" s="47" t="s">
        <v>3333</v>
      </c>
      <c r="B164" s="48">
        <f t="shared" si="10"/>
        <v>45.03999999999999</v>
      </c>
      <c r="C164" s="169" t="s">
        <v>2647</v>
      </c>
      <c r="D164" s="139"/>
      <c r="E164" s="139"/>
    </row>
    <row r="165" spans="1:5" ht="15">
      <c r="A165" s="47" t="s">
        <v>3333</v>
      </c>
      <c r="B165" s="48">
        <f t="shared" si="10"/>
        <v>45.04999999999999</v>
      </c>
      <c r="C165" s="169" t="s">
        <v>2648</v>
      </c>
      <c r="D165" s="139"/>
      <c r="E165" s="139"/>
    </row>
    <row r="166" spans="1:5" ht="15">
      <c r="A166" s="47" t="s">
        <v>3333</v>
      </c>
      <c r="B166" s="48">
        <f t="shared" si="10"/>
        <v>45.05999999999999</v>
      </c>
      <c r="C166" s="169" t="s">
        <v>2649</v>
      </c>
      <c r="D166" s="139"/>
      <c r="E166" s="139"/>
    </row>
    <row r="167" spans="1:5" ht="15">
      <c r="A167" s="47" t="s">
        <v>3333</v>
      </c>
      <c r="B167" s="48">
        <f t="shared" si="10"/>
        <v>45.069999999999986</v>
      </c>
      <c r="C167" s="169" t="s">
        <v>2650</v>
      </c>
      <c r="D167" s="139"/>
      <c r="E167" s="139"/>
    </row>
    <row r="168" spans="1:5" ht="15">
      <c r="A168" s="47" t="s">
        <v>3333</v>
      </c>
      <c r="B168" s="48">
        <f>+B160+1</f>
        <v>46</v>
      </c>
      <c r="C168" s="166" t="s">
        <v>2651</v>
      </c>
      <c r="D168" s="139"/>
      <c r="E168" s="139"/>
    </row>
    <row r="169" spans="1:5" ht="15">
      <c r="A169" s="47" t="s">
        <v>3333</v>
      </c>
      <c r="B169" s="48">
        <f>+B168+1</f>
        <v>47</v>
      </c>
      <c r="C169" s="166" t="s">
        <v>2652</v>
      </c>
      <c r="D169" s="126"/>
      <c r="E169" s="126"/>
    </row>
    <row r="170" spans="1:5" ht="25.5">
      <c r="A170" s="47" t="s">
        <v>3333</v>
      </c>
      <c r="B170" s="48">
        <f>+B169+1</f>
        <v>48</v>
      </c>
      <c r="C170" s="166" t="s">
        <v>2653</v>
      </c>
      <c r="D170" s="139"/>
      <c r="E170" s="139"/>
    </row>
    <row r="171" spans="1:5" ht="25.5">
      <c r="A171" s="47" t="s">
        <v>3333</v>
      </c>
      <c r="B171" s="48">
        <f>+B170+1</f>
        <v>49</v>
      </c>
      <c r="C171" s="166" t="s">
        <v>2654</v>
      </c>
      <c r="D171" s="139"/>
      <c r="E171" s="139"/>
    </row>
    <row r="172" spans="1:5" ht="38.25">
      <c r="A172" s="47" t="s">
        <v>3333</v>
      </c>
      <c r="B172" s="48">
        <f>+B171+1</f>
        <v>50</v>
      </c>
      <c r="C172" s="166" t="s">
        <v>2655</v>
      </c>
      <c r="D172" s="139"/>
      <c r="E172" s="139"/>
    </row>
    <row r="173" spans="1:5" ht="15">
      <c r="A173" s="68"/>
      <c r="B173" s="130" t="s">
        <v>2470</v>
      </c>
      <c r="C173" s="149" t="s">
        <v>2656</v>
      </c>
      <c r="D173" s="132"/>
      <c r="E173" s="133"/>
    </row>
    <row r="174" spans="1:5" ht="25.5">
      <c r="A174" s="47" t="s">
        <v>3333</v>
      </c>
      <c r="B174" s="48">
        <f>+B172+1</f>
        <v>51</v>
      </c>
      <c r="C174" s="161" t="s">
        <v>2657</v>
      </c>
      <c r="D174" s="139"/>
      <c r="E174" s="139"/>
    </row>
    <row r="175" spans="1:5" ht="15">
      <c r="A175" s="47" t="s">
        <v>3333</v>
      </c>
      <c r="B175" s="48">
        <f>+B174+0.01</f>
        <v>51.01</v>
      </c>
      <c r="C175" s="160" t="s">
        <v>3243</v>
      </c>
      <c r="D175" s="139"/>
      <c r="E175" s="139"/>
    </row>
    <row r="176" spans="1:5" ht="15">
      <c r="A176" s="47" t="s">
        <v>3333</v>
      </c>
      <c r="B176" s="48">
        <f>+B175+0.01</f>
        <v>51.019999999999996</v>
      </c>
      <c r="C176" s="160" t="s">
        <v>494</v>
      </c>
      <c r="D176" s="139"/>
      <c r="E176" s="139"/>
    </row>
    <row r="177" spans="1:5" ht="15">
      <c r="A177" s="47" t="s">
        <v>3333</v>
      </c>
      <c r="B177" s="48">
        <f>+B176+0.01</f>
        <v>51.029999999999994</v>
      </c>
      <c r="C177" s="160" t="s">
        <v>2658</v>
      </c>
      <c r="D177" s="139"/>
      <c r="E177" s="139"/>
    </row>
    <row r="178" spans="1:5" ht="38.25">
      <c r="A178" s="47" t="s">
        <v>3333</v>
      </c>
      <c r="B178" s="48">
        <f>+B174+1</f>
        <v>52</v>
      </c>
      <c r="C178" s="161" t="s">
        <v>2659</v>
      </c>
      <c r="D178" s="126"/>
      <c r="E178" s="126"/>
    </row>
    <row r="179" spans="1:5" ht="38.25">
      <c r="A179" s="47" t="s">
        <v>3333</v>
      </c>
      <c r="B179" s="48">
        <f>+B178+1</f>
        <v>53</v>
      </c>
      <c r="C179" s="161" t="s">
        <v>2660</v>
      </c>
      <c r="D179" s="126"/>
      <c r="E179" s="126"/>
    </row>
    <row r="180" spans="1:5" ht="15">
      <c r="A180" s="47" t="s">
        <v>3333</v>
      </c>
      <c r="B180" s="48">
        <f>+B179+1</f>
        <v>54</v>
      </c>
      <c r="C180" s="166" t="s">
        <v>2661</v>
      </c>
      <c r="D180" s="126"/>
      <c r="E180" s="126"/>
    </row>
    <row r="181" spans="1:5" ht="15">
      <c r="A181" s="47" t="s">
        <v>3333</v>
      </c>
      <c r="B181" s="48">
        <f aca="true" t="shared" si="11" ref="B181:B186">+B180+0.01</f>
        <v>54.01</v>
      </c>
      <c r="C181" s="169" t="s">
        <v>2662</v>
      </c>
      <c r="D181" s="126"/>
      <c r="E181" s="126"/>
    </row>
    <row r="182" spans="1:5" ht="15">
      <c r="A182" s="47" t="s">
        <v>3333</v>
      </c>
      <c r="B182" s="48">
        <f t="shared" si="11"/>
        <v>54.019999999999996</v>
      </c>
      <c r="C182" s="169" t="s">
        <v>2663</v>
      </c>
      <c r="D182" s="126"/>
      <c r="E182" s="126"/>
    </row>
    <row r="183" spans="1:5" ht="15">
      <c r="A183" s="47" t="s">
        <v>3333</v>
      </c>
      <c r="B183" s="48">
        <f t="shared" si="11"/>
        <v>54.029999999999994</v>
      </c>
      <c r="C183" s="169" t="s">
        <v>2664</v>
      </c>
      <c r="D183" s="126"/>
      <c r="E183" s="126"/>
    </row>
    <row r="184" spans="1:5" ht="15">
      <c r="A184" s="47" t="s">
        <v>3333</v>
      </c>
      <c r="B184" s="48">
        <f t="shared" si="11"/>
        <v>54.03999999999999</v>
      </c>
      <c r="C184" s="169" t="s">
        <v>2665</v>
      </c>
      <c r="D184" s="126"/>
      <c r="E184" s="126"/>
    </row>
    <row r="185" spans="1:5" ht="15">
      <c r="A185" s="47" t="s">
        <v>3333</v>
      </c>
      <c r="B185" s="48">
        <f t="shared" si="11"/>
        <v>54.04999999999999</v>
      </c>
      <c r="C185" s="169" t="s">
        <v>2666</v>
      </c>
      <c r="D185" s="128"/>
      <c r="E185" s="126"/>
    </row>
    <row r="186" spans="1:5" ht="15">
      <c r="A186" s="47" t="s">
        <v>3333</v>
      </c>
      <c r="B186" s="48">
        <f t="shared" si="11"/>
        <v>54.05999999999999</v>
      </c>
      <c r="C186" s="169" t="s">
        <v>2628</v>
      </c>
      <c r="D186" s="139"/>
      <c r="E186" s="139"/>
    </row>
    <row r="187" spans="1:5" ht="15">
      <c r="A187" s="47" t="s">
        <v>3333</v>
      </c>
      <c r="B187" s="48">
        <f>+B180+1</f>
        <v>55</v>
      </c>
      <c r="C187" s="166" t="s">
        <v>2667</v>
      </c>
      <c r="D187" s="139"/>
      <c r="E187" s="139"/>
    </row>
    <row r="188" spans="1:5" ht="15">
      <c r="A188" s="47" t="s">
        <v>3333</v>
      </c>
      <c r="B188" s="48">
        <f aca="true" t="shared" si="12" ref="B188:B193">+B187+0.01</f>
        <v>55.01</v>
      </c>
      <c r="C188" s="169" t="s">
        <v>2668</v>
      </c>
      <c r="D188" s="139"/>
      <c r="E188" s="139"/>
    </row>
    <row r="189" spans="1:5" ht="15">
      <c r="A189" s="47" t="s">
        <v>3333</v>
      </c>
      <c r="B189" s="48">
        <f t="shared" si="12"/>
        <v>55.019999999999996</v>
      </c>
      <c r="C189" s="169" t="s">
        <v>2669</v>
      </c>
      <c r="D189" s="139"/>
      <c r="E189" s="139"/>
    </row>
    <row r="190" spans="1:5" ht="15">
      <c r="A190" s="47" t="s">
        <v>3333</v>
      </c>
      <c r="B190" s="48">
        <f t="shared" si="12"/>
        <v>55.029999999999994</v>
      </c>
      <c r="C190" s="169" t="s">
        <v>2670</v>
      </c>
      <c r="D190" s="139"/>
      <c r="E190" s="139"/>
    </row>
    <row r="191" spans="1:5" ht="15">
      <c r="A191" s="47" t="s">
        <v>3333</v>
      </c>
      <c r="B191" s="48">
        <f t="shared" si="12"/>
        <v>55.03999999999999</v>
      </c>
      <c r="C191" s="169" t="s">
        <v>2671</v>
      </c>
      <c r="D191" s="139"/>
      <c r="E191" s="139"/>
    </row>
    <row r="192" spans="1:5" ht="15.75">
      <c r="A192" s="47" t="s">
        <v>3333</v>
      </c>
      <c r="B192" s="48">
        <f t="shared" si="12"/>
        <v>55.04999999999999</v>
      </c>
      <c r="C192" s="169" t="s">
        <v>2672</v>
      </c>
      <c r="D192" s="144"/>
      <c r="E192" s="144"/>
    </row>
    <row r="193" spans="1:5" ht="15">
      <c r="A193" s="47" t="s">
        <v>3333</v>
      </c>
      <c r="B193" s="48">
        <f t="shared" si="12"/>
        <v>55.05999999999999</v>
      </c>
      <c r="C193" s="169" t="s">
        <v>2673</v>
      </c>
      <c r="D193" s="126"/>
      <c r="E193" s="126"/>
    </row>
    <row r="194" spans="1:5" ht="25.5">
      <c r="A194" s="47" t="s">
        <v>3333</v>
      </c>
      <c r="B194" s="48">
        <f>+B187+1</f>
        <v>56</v>
      </c>
      <c r="C194" s="166" t="s">
        <v>2674</v>
      </c>
      <c r="D194" s="126"/>
      <c r="E194" s="126"/>
    </row>
    <row r="195" spans="1:5" ht="15">
      <c r="A195" s="47" t="s">
        <v>3333</v>
      </c>
      <c r="B195" s="48">
        <f>+B194+1</f>
        <v>57</v>
      </c>
      <c r="C195" s="166" t="s">
        <v>2675</v>
      </c>
      <c r="D195" s="126"/>
      <c r="E195" s="126"/>
    </row>
    <row r="196" spans="1:5" ht="25.5">
      <c r="A196" s="47" t="s">
        <v>3333</v>
      </c>
      <c r="B196" s="48">
        <f>+B195+1</f>
        <v>58</v>
      </c>
      <c r="C196" s="166" t="s">
        <v>2676</v>
      </c>
      <c r="D196" s="126"/>
      <c r="E196" s="126"/>
    </row>
    <row r="197" spans="1:5" ht="15">
      <c r="A197" s="47" t="s">
        <v>3333</v>
      </c>
      <c r="B197" s="48">
        <f aca="true" t="shared" si="13" ref="B197:B213">+B196+0.01</f>
        <v>58.01</v>
      </c>
      <c r="C197" s="169" t="s">
        <v>2677</v>
      </c>
      <c r="D197" s="126"/>
      <c r="E197" s="126"/>
    </row>
    <row r="198" spans="1:5" ht="15">
      <c r="A198" s="47" t="s">
        <v>3333</v>
      </c>
      <c r="B198" s="48">
        <f t="shared" si="13"/>
        <v>58.019999999999996</v>
      </c>
      <c r="C198" s="169" t="s">
        <v>2678</v>
      </c>
      <c r="D198" s="126"/>
      <c r="E198" s="126"/>
    </row>
    <row r="199" spans="1:5" ht="15">
      <c r="A199" s="47" t="s">
        <v>3333</v>
      </c>
      <c r="B199" s="48">
        <f t="shared" si="13"/>
        <v>58.029999999999994</v>
      </c>
      <c r="C199" s="169" t="s">
        <v>2679</v>
      </c>
      <c r="D199" s="126"/>
      <c r="E199" s="126"/>
    </row>
    <row r="200" spans="1:5" ht="15">
      <c r="A200" s="47" t="s">
        <v>3333</v>
      </c>
      <c r="B200" s="48">
        <f t="shared" si="13"/>
        <v>58.03999999999999</v>
      </c>
      <c r="C200" s="169" t="s">
        <v>2680</v>
      </c>
      <c r="D200" s="126"/>
      <c r="E200" s="126"/>
    </row>
    <row r="201" spans="1:5" ht="15">
      <c r="A201" s="47" t="s">
        <v>3333</v>
      </c>
      <c r="B201" s="48">
        <f t="shared" si="13"/>
        <v>58.04999999999999</v>
      </c>
      <c r="C201" s="169" t="s">
        <v>2681</v>
      </c>
      <c r="D201" s="126"/>
      <c r="E201" s="126"/>
    </row>
    <row r="202" spans="1:5" ht="15">
      <c r="A202" s="47" t="s">
        <v>3333</v>
      </c>
      <c r="B202" s="48">
        <f t="shared" si="13"/>
        <v>58.05999999999999</v>
      </c>
      <c r="C202" s="169" t="s">
        <v>2682</v>
      </c>
      <c r="D202" s="126"/>
      <c r="E202" s="126"/>
    </row>
    <row r="203" spans="1:5" ht="15">
      <c r="A203" s="47" t="s">
        <v>3333</v>
      </c>
      <c r="B203" s="48">
        <f t="shared" si="13"/>
        <v>58.069999999999986</v>
      </c>
      <c r="C203" s="169" t="s">
        <v>2683</v>
      </c>
      <c r="D203" s="126"/>
      <c r="E203" s="126"/>
    </row>
    <row r="204" spans="1:5" ht="15">
      <c r="A204" s="47" t="s">
        <v>3333</v>
      </c>
      <c r="B204" s="48">
        <f t="shared" si="13"/>
        <v>58.079999999999984</v>
      </c>
      <c r="C204" s="169" t="s">
        <v>2684</v>
      </c>
      <c r="D204" s="126"/>
      <c r="E204" s="126"/>
    </row>
    <row r="205" spans="1:5" ht="15">
      <c r="A205" s="47" t="s">
        <v>3333</v>
      </c>
      <c r="B205" s="48">
        <f t="shared" si="13"/>
        <v>58.08999999999998</v>
      </c>
      <c r="C205" s="169" t="s">
        <v>3244</v>
      </c>
      <c r="D205" s="138"/>
      <c r="E205" s="138"/>
    </row>
    <row r="206" spans="1:5" ht="15">
      <c r="A206" s="47" t="s">
        <v>3333</v>
      </c>
      <c r="B206" s="48">
        <f t="shared" si="13"/>
        <v>58.09999999999998</v>
      </c>
      <c r="C206" s="169" t="s">
        <v>2685</v>
      </c>
      <c r="D206" s="138"/>
      <c r="E206" s="138"/>
    </row>
    <row r="207" spans="1:5" ht="15">
      <c r="A207" s="47" t="s">
        <v>3333</v>
      </c>
      <c r="B207" s="48">
        <f t="shared" si="13"/>
        <v>58.10999999999998</v>
      </c>
      <c r="C207" s="169" t="s">
        <v>2686</v>
      </c>
      <c r="D207" s="139"/>
      <c r="E207" s="139"/>
    </row>
    <row r="208" spans="1:5" ht="15">
      <c r="A208" s="47" t="s">
        <v>3333</v>
      </c>
      <c r="B208" s="48">
        <f t="shared" si="13"/>
        <v>58.119999999999976</v>
      </c>
      <c r="C208" s="169" t="s">
        <v>2687</v>
      </c>
      <c r="D208" s="139"/>
      <c r="E208" s="139"/>
    </row>
    <row r="209" spans="1:5" ht="15">
      <c r="A209" s="47" t="s">
        <v>3333</v>
      </c>
      <c r="B209" s="48">
        <f t="shared" si="13"/>
        <v>58.129999999999974</v>
      </c>
      <c r="C209" s="169" t="s">
        <v>2688</v>
      </c>
      <c r="D209" s="139"/>
      <c r="E209" s="139"/>
    </row>
    <row r="210" spans="1:5" ht="15">
      <c r="A210" s="47" t="s">
        <v>3333</v>
      </c>
      <c r="B210" s="48">
        <f t="shared" si="13"/>
        <v>58.13999999999997</v>
      </c>
      <c r="C210" s="169" t="s">
        <v>2689</v>
      </c>
      <c r="D210" s="139"/>
      <c r="E210" s="139"/>
    </row>
    <row r="211" spans="1:5" ht="15">
      <c r="A211" s="47" t="s">
        <v>3333</v>
      </c>
      <c r="B211" s="48">
        <f t="shared" si="13"/>
        <v>58.14999999999997</v>
      </c>
      <c r="C211" s="169" t="s">
        <v>2690</v>
      </c>
      <c r="D211" s="139"/>
      <c r="E211" s="139"/>
    </row>
    <row r="212" spans="1:5" ht="15">
      <c r="A212" s="47" t="s">
        <v>3333</v>
      </c>
      <c r="B212" s="48">
        <f t="shared" si="13"/>
        <v>58.15999999999997</v>
      </c>
      <c r="C212" s="169" t="s">
        <v>2691</v>
      </c>
      <c r="D212" s="139"/>
      <c r="E212" s="139"/>
    </row>
    <row r="213" spans="1:5" ht="15">
      <c r="A213" s="47" t="s">
        <v>3333</v>
      </c>
      <c r="B213" s="48">
        <f t="shared" si="13"/>
        <v>58.169999999999966</v>
      </c>
      <c r="C213" s="169" t="s">
        <v>2692</v>
      </c>
      <c r="D213" s="139"/>
      <c r="E213" s="139"/>
    </row>
    <row r="214" spans="1:5" ht="15">
      <c r="A214" s="68"/>
      <c r="B214" s="130" t="s">
        <v>2470</v>
      </c>
      <c r="C214" s="149" t="s">
        <v>2693</v>
      </c>
      <c r="D214" s="132"/>
      <c r="E214" s="133"/>
    </row>
    <row r="215" spans="1:5" ht="25.5">
      <c r="A215" s="47" t="s">
        <v>3333</v>
      </c>
      <c r="B215" s="48">
        <f>+B196+1</f>
        <v>59</v>
      </c>
      <c r="C215" s="161" t="s">
        <v>2694</v>
      </c>
      <c r="D215" s="139"/>
      <c r="E215" s="139"/>
    </row>
    <row r="216" spans="1:5" ht="25.5">
      <c r="A216" s="47" t="s">
        <v>3333</v>
      </c>
      <c r="B216" s="48">
        <f>+B215+1</f>
        <v>60</v>
      </c>
      <c r="C216" s="161" t="s">
        <v>2695</v>
      </c>
      <c r="D216" s="139"/>
      <c r="E216" s="139"/>
    </row>
    <row r="217" spans="1:5" ht="15">
      <c r="A217" s="47" t="s">
        <v>3333</v>
      </c>
      <c r="B217" s="48">
        <f>+B216+1</f>
        <v>61</v>
      </c>
      <c r="C217" s="166" t="s">
        <v>2696</v>
      </c>
      <c r="D217" s="139"/>
      <c r="E217" s="139"/>
    </row>
    <row r="218" spans="1:5" ht="15">
      <c r="A218" s="47" t="s">
        <v>3333</v>
      </c>
      <c r="B218" s="48">
        <f aca="true" t="shared" si="14" ref="B218:B250">+B217+0.01</f>
        <v>61.01</v>
      </c>
      <c r="C218" s="160" t="s">
        <v>2697</v>
      </c>
      <c r="D218" s="139"/>
      <c r="E218" s="139"/>
    </row>
    <row r="219" spans="1:5" ht="15">
      <c r="A219" s="47" t="s">
        <v>3333</v>
      </c>
      <c r="B219" s="48">
        <f t="shared" si="14"/>
        <v>61.019999999999996</v>
      </c>
      <c r="C219" s="160" t="s">
        <v>2698</v>
      </c>
      <c r="D219" s="139"/>
      <c r="E219" s="139"/>
    </row>
    <row r="220" spans="1:5" ht="15">
      <c r="A220" s="47" t="s">
        <v>3333</v>
      </c>
      <c r="B220" s="48">
        <f t="shared" si="14"/>
        <v>61.029999999999994</v>
      </c>
      <c r="C220" s="160" t="s">
        <v>2699</v>
      </c>
      <c r="D220" s="139"/>
      <c r="E220" s="139"/>
    </row>
    <row r="221" spans="1:5" ht="15">
      <c r="A221" s="47" t="s">
        <v>3333</v>
      </c>
      <c r="B221" s="48">
        <f t="shared" si="14"/>
        <v>61.03999999999999</v>
      </c>
      <c r="C221" s="160" t="s">
        <v>2700</v>
      </c>
      <c r="D221" s="139"/>
      <c r="E221" s="139"/>
    </row>
    <row r="222" spans="1:5" ht="15">
      <c r="A222" s="47" t="s">
        <v>3333</v>
      </c>
      <c r="B222" s="48">
        <f t="shared" si="14"/>
        <v>61.04999999999999</v>
      </c>
      <c r="C222" s="160" t="s">
        <v>2701</v>
      </c>
      <c r="D222" s="139"/>
      <c r="E222" s="139"/>
    </row>
    <row r="223" spans="1:5" ht="15">
      <c r="A223" s="47" t="s">
        <v>3333</v>
      </c>
      <c r="B223" s="48">
        <f t="shared" si="14"/>
        <v>61.05999999999999</v>
      </c>
      <c r="C223" s="160" t="s">
        <v>2702</v>
      </c>
      <c r="D223" s="143"/>
      <c r="E223" s="143"/>
    </row>
    <row r="224" spans="1:5" ht="15">
      <c r="A224" s="47" t="s">
        <v>3333</v>
      </c>
      <c r="B224" s="48">
        <f t="shared" si="14"/>
        <v>61.069999999999986</v>
      </c>
      <c r="C224" s="160" t="s">
        <v>2703</v>
      </c>
      <c r="D224" s="143"/>
      <c r="E224" s="143"/>
    </row>
    <row r="225" spans="1:5" ht="15">
      <c r="A225" s="47" t="s">
        <v>3333</v>
      </c>
      <c r="B225" s="48">
        <f t="shared" si="14"/>
        <v>61.079999999999984</v>
      </c>
      <c r="C225" s="160" t="s">
        <v>2704</v>
      </c>
      <c r="D225" s="143"/>
      <c r="E225" s="143"/>
    </row>
    <row r="226" spans="1:5" ht="15">
      <c r="A226" s="47" t="s">
        <v>3333</v>
      </c>
      <c r="B226" s="48">
        <f t="shared" si="14"/>
        <v>61.08999999999998</v>
      </c>
      <c r="C226" s="160" t="s">
        <v>2705</v>
      </c>
      <c r="D226" s="143"/>
      <c r="E226" s="143"/>
    </row>
    <row r="227" spans="1:5" ht="15">
      <c r="A227" s="47" t="s">
        <v>3333</v>
      </c>
      <c r="B227" s="48">
        <f t="shared" si="14"/>
        <v>61.09999999999998</v>
      </c>
      <c r="C227" s="160" t="s">
        <v>2706</v>
      </c>
      <c r="D227" s="143"/>
      <c r="E227" s="143"/>
    </row>
    <row r="228" spans="1:5" ht="15">
      <c r="A228" s="47" t="s">
        <v>3333</v>
      </c>
      <c r="B228" s="48">
        <f t="shared" si="14"/>
        <v>61.10999999999998</v>
      </c>
      <c r="C228" s="160" t="s">
        <v>2707</v>
      </c>
      <c r="D228" s="143"/>
      <c r="E228" s="143"/>
    </row>
    <row r="229" spans="1:5" ht="15">
      <c r="A229" s="47" t="s">
        <v>3333</v>
      </c>
      <c r="B229" s="48">
        <f t="shared" si="14"/>
        <v>61.119999999999976</v>
      </c>
      <c r="C229" s="160" t="s">
        <v>2708</v>
      </c>
      <c r="D229" s="143"/>
      <c r="E229" s="143"/>
    </row>
    <row r="230" spans="1:5" ht="15">
      <c r="A230" s="47" t="s">
        <v>3333</v>
      </c>
      <c r="B230" s="48">
        <f t="shared" si="14"/>
        <v>61.129999999999974</v>
      </c>
      <c r="C230" s="160" t="s">
        <v>2709</v>
      </c>
      <c r="D230" s="139"/>
      <c r="E230" s="139"/>
    </row>
    <row r="231" spans="1:5" ht="15">
      <c r="A231" s="47" t="s">
        <v>3333</v>
      </c>
      <c r="B231" s="48">
        <f t="shared" si="14"/>
        <v>61.13999999999997</v>
      </c>
      <c r="C231" s="160" t="s">
        <v>2710</v>
      </c>
      <c r="D231" s="139"/>
      <c r="E231" s="139"/>
    </row>
    <row r="232" spans="1:5" ht="15">
      <c r="A232" s="47" t="s">
        <v>3333</v>
      </c>
      <c r="B232" s="48">
        <f t="shared" si="14"/>
        <v>61.14999999999997</v>
      </c>
      <c r="C232" s="160" t="s">
        <v>2711</v>
      </c>
      <c r="D232" s="139"/>
      <c r="E232" s="139"/>
    </row>
    <row r="233" spans="1:5" ht="15">
      <c r="A233" s="47" t="s">
        <v>3333</v>
      </c>
      <c r="B233" s="48">
        <f t="shared" si="14"/>
        <v>61.15999999999997</v>
      </c>
      <c r="C233" s="160" t="s">
        <v>2712</v>
      </c>
      <c r="D233" s="139"/>
      <c r="E233" s="139"/>
    </row>
    <row r="234" spans="1:5" ht="15">
      <c r="A234" s="47" t="s">
        <v>3333</v>
      </c>
      <c r="B234" s="48">
        <f t="shared" si="14"/>
        <v>61.169999999999966</v>
      </c>
      <c r="C234" s="160" t="s">
        <v>2713</v>
      </c>
      <c r="D234" s="124"/>
      <c r="E234" s="126"/>
    </row>
    <row r="235" spans="1:5" ht="15">
      <c r="A235" s="47" t="s">
        <v>3333</v>
      </c>
      <c r="B235" s="48">
        <f t="shared" si="14"/>
        <v>61.179999999999964</v>
      </c>
      <c r="C235" s="160" t="s">
        <v>2714</v>
      </c>
      <c r="D235" s="143"/>
      <c r="E235" s="143"/>
    </row>
    <row r="236" spans="1:5" ht="13.5" customHeight="1">
      <c r="A236" s="47" t="s">
        <v>3333</v>
      </c>
      <c r="B236" s="48">
        <f t="shared" si="14"/>
        <v>61.18999999999996</v>
      </c>
      <c r="C236" s="160" t="s">
        <v>2715</v>
      </c>
      <c r="D236" s="143"/>
      <c r="E236" s="143"/>
    </row>
    <row r="237" spans="1:5" ht="15">
      <c r="A237" s="47" t="s">
        <v>3333</v>
      </c>
      <c r="B237" s="48">
        <f t="shared" si="14"/>
        <v>61.19999999999996</v>
      </c>
      <c r="C237" s="160" t="s">
        <v>2716</v>
      </c>
      <c r="D237" s="143"/>
      <c r="E237" s="143"/>
    </row>
    <row r="238" spans="1:5" ht="15">
      <c r="A238" s="47" t="s">
        <v>3333</v>
      </c>
      <c r="B238" s="48">
        <f t="shared" si="14"/>
        <v>61.20999999999996</v>
      </c>
      <c r="C238" s="160" t="s">
        <v>2717</v>
      </c>
      <c r="D238" s="143"/>
      <c r="E238" s="143"/>
    </row>
    <row r="239" spans="1:5" ht="15">
      <c r="A239" s="47" t="s">
        <v>3333</v>
      </c>
      <c r="B239" s="48">
        <f t="shared" si="14"/>
        <v>61.219999999999956</v>
      </c>
      <c r="C239" s="160" t="s">
        <v>2718</v>
      </c>
      <c r="D239" s="143"/>
      <c r="E239" s="143"/>
    </row>
    <row r="240" spans="1:5" ht="15">
      <c r="A240" s="47" t="s">
        <v>3333</v>
      </c>
      <c r="B240" s="48">
        <f t="shared" si="14"/>
        <v>61.229999999999954</v>
      </c>
      <c r="C240" s="160" t="s">
        <v>2719</v>
      </c>
      <c r="D240" s="143"/>
      <c r="E240" s="143"/>
    </row>
    <row r="241" spans="1:5" ht="15">
      <c r="A241" s="47" t="s">
        <v>3333</v>
      </c>
      <c r="B241" s="48">
        <f t="shared" si="14"/>
        <v>61.23999999999995</v>
      </c>
      <c r="C241" s="160" t="s">
        <v>2720</v>
      </c>
      <c r="D241" s="139"/>
      <c r="E241" s="139"/>
    </row>
    <row r="242" spans="1:5" ht="15">
      <c r="A242" s="47" t="s">
        <v>3333</v>
      </c>
      <c r="B242" s="48">
        <f t="shared" si="14"/>
        <v>61.24999999999995</v>
      </c>
      <c r="C242" s="160" t="s">
        <v>2721</v>
      </c>
      <c r="D242" s="139"/>
      <c r="E242" s="139"/>
    </row>
    <row r="243" spans="1:5" ht="15">
      <c r="A243" s="47" t="s">
        <v>3333</v>
      </c>
      <c r="B243" s="48">
        <f t="shared" si="14"/>
        <v>61.25999999999995</v>
      </c>
      <c r="C243" s="160" t="s">
        <v>1616</v>
      </c>
      <c r="D243" s="139"/>
      <c r="E243" s="139"/>
    </row>
    <row r="244" spans="1:5" ht="15">
      <c r="A244" s="47" t="s">
        <v>3333</v>
      </c>
      <c r="B244" s="48">
        <f t="shared" si="14"/>
        <v>61.269999999999946</v>
      </c>
      <c r="C244" s="160" t="s">
        <v>2722</v>
      </c>
      <c r="D244" s="139"/>
      <c r="E244" s="139"/>
    </row>
    <row r="245" spans="1:5" ht="15">
      <c r="A245" s="47" t="s">
        <v>3333</v>
      </c>
      <c r="B245" s="48">
        <f t="shared" si="14"/>
        <v>61.279999999999944</v>
      </c>
      <c r="C245" s="160" t="s">
        <v>2723</v>
      </c>
      <c r="D245" s="139"/>
      <c r="E245" s="139"/>
    </row>
    <row r="246" spans="1:5" ht="15">
      <c r="A246" s="47" t="s">
        <v>3333</v>
      </c>
      <c r="B246" s="48">
        <f t="shared" si="14"/>
        <v>61.28999999999994</v>
      </c>
      <c r="C246" s="160" t="s">
        <v>3486</v>
      </c>
      <c r="D246" s="139"/>
      <c r="E246" s="139"/>
    </row>
    <row r="247" spans="1:5" ht="15">
      <c r="A247" s="47" t="s">
        <v>3333</v>
      </c>
      <c r="B247" s="48">
        <f t="shared" si="14"/>
        <v>61.29999999999994</v>
      </c>
      <c r="C247" s="160" t="s">
        <v>3487</v>
      </c>
      <c r="D247" s="139"/>
      <c r="E247" s="139"/>
    </row>
    <row r="248" spans="1:5" ht="15">
      <c r="A248" s="47" t="s">
        <v>3333</v>
      </c>
      <c r="B248" s="48">
        <f t="shared" si="14"/>
        <v>61.30999999999994</v>
      </c>
      <c r="C248" s="160" t="s">
        <v>3488</v>
      </c>
      <c r="D248" s="139"/>
      <c r="E248" s="139"/>
    </row>
    <row r="249" spans="1:5" ht="15">
      <c r="A249" s="47" t="s">
        <v>3333</v>
      </c>
      <c r="B249" s="48">
        <f t="shared" si="14"/>
        <v>61.319999999999936</v>
      </c>
      <c r="C249" s="160" t="s">
        <v>3489</v>
      </c>
      <c r="D249" s="139"/>
      <c r="E249" s="139"/>
    </row>
    <row r="250" spans="1:5" ht="15">
      <c r="A250" s="47" t="s">
        <v>3333</v>
      </c>
      <c r="B250" s="48">
        <f t="shared" si="14"/>
        <v>61.329999999999934</v>
      </c>
      <c r="C250" s="160" t="s">
        <v>3490</v>
      </c>
      <c r="D250" s="139"/>
      <c r="E250" s="139"/>
    </row>
    <row r="251" spans="1:5" ht="15">
      <c r="A251" s="47" t="s">
        <v>3333</v>
      </c>
      <c r="B251" s="48">
        <f>+B217+1</f>
        <v>62</v>
      </c>
      <c r="C251" s="166" t="s">
        <v>3491</v>
      </c>
      <c r="D251" s="139"/>
      <c r="E251" s="139"/>
    </row>
    <row r="252" spans="1:5" ht="25.5">
      <c r="A252" s="47" t="s">
        <v>3333</v>
      </c>
      <c r="B252" s="48">
        <f>+B251+1</f>
        <v>63</v>
      </c>
      <c r="C252" s="166" t="s">
        <v>3492</v>
      </c>
      <c r="D252" s="139"/>
      <c r="E252" s="139"/>
    </row>
    <row r="253" spans="1:5" ht="15">
      <c r="A253" s="47" t="s">
        <v>3333</v>
      </c>
      <c r="B253" s="48">
        <f>+B252+1</f>
        <v>64</v>
      </c>
      <c r="C253" s="166" t="s">
        <v>3493</v>
      </c>
      <c r="D253" s="143"/>
      <c r="E253" s="143"/>
    </row>
    <row r="254" spans="1:5" ht="15">
      <c r="A254" s="47" t="s">
        <v>3333</v>
      </c>
      <c r="B254" s="48">
        <f aca="true" t="shared" si="15" ref="B254:B270">+B253+0.01</f>
        <v>64.01</v>
      </c>
      <c r="C254" s="169" t="s">
        <v>2677</v>
      </c>
      <c r="D254" s="143"/>
      <c r="E254" s="143"/>
    </row>
    <row r="255" spans="1:5" ht="15">
      <c r="A255" s="47" t="s">
        <v>3333</v>
      </c>
      <c r="B255" s="48">
        <f t="shared" si="15"/>
        <v>64.02000000000001</v>
      </c>
      <c r="C255" s="169" t="s">
        <v>2678</v>
      </c>
      <c r="D255" s="143"/>
      <c r="E255" s="143"/>
    </row>
    <row r="256" spans="1:5" ht="15">
      <c r="A256" s="47" t="s">
        <v>3333</v>
      </c>
      <c r="B256" s="48">
        <f t="shared" si="15"/>
        <v>64.03000000000002</v>
      </c>
      <c r="C256" s="169" t="s">
        <v>2679</v>
      </c>
      <c r="D256" s="143"/>
      <c r="E256" s="143"/>
    </row>
    <row r="257" spans="1:5" ht="15">
      <c r="A257" s="47" t="s">
        <v>3333</v>
      </c>
      <c r="B257" s="48">
        <f t="shared" si="15"/>
        <v>64.04000000000002</v>
      </c>
      <c r="C257" s="169" t="s">
        <v>2680</v>
      </c>
      <c r="D257" s="156"/>
      <c r="E257" s="156"/>
    </row>
    <row r="258" spans="1:5" ht="15">
      <c r="A258" s="47" t="s">
        <v>3333</v>
      </c>
      <c r="B258" s="48">
        <f t="shared" si="15"/>
        <v>64.05000000000003</v>
      </c>
      <c r="C258" s="169" t="s">
        <v>2681</v>
      </c>
      <c r="D258" s="156"/>
      <c r="E258" s="156"/>
    </row>
    <row r="259" spans="1:5" ht="15">
      <c r="A259" s="47" t="s">
        <v>3333</v>
      </c>
      <c r="B259" s="48">
        <f t="shared" si="15"/>
        <v>64.06000000000003</v>
      </c>
      <c r="C259" s="169" t="s">
        <v>2682</v>
      </c>
      <c r="D259" s="156"/>
      <c r="E259" s="156"/>
    </row>
    <row r="260" spans="1:5" ht="15">
      <c r="A260" s="47" t="s">
        <v>3333</v>
      </c>
      <c r="B260" s="48">
        <f t="shared" si="15"/>
        <v>64.07000000000004</v>
      </c>
      <c r="C260" s="169" t="s">
        <v>2683</v>
      </c>
      <c r="D260" s="156"/>
      <c r="E260" s="156"/>
    </row>
    <row r="261" spans="1:5" ht="15">
      <c r="A261" s="47" t="s">
        <v>3333</v>
      </c>
      <c r="B261" s="48">
        <f t="shared" si="15"/>
        <v>64.08000000000004</v>
      </c>
      <c r="C261" s="169" t="s">
        <v>2684</v>
      </c>
      <c r="D261" s="143"/>
      <c r="E261" s="143"/>
    </row>
    <row r="262" spans="1:5" ht="15">
      <c r="A262" s="47" t="s">
        <v>3333</v>
      </c>
      <c r="B262" s="48">
        <f t="shared" si="15"/>
        <v>64.09000000000005</v>
      </c>
      <c r="C262" s="169" t="s">
        <v>3244</v>
      </c>
      <c r="D262" s="124"/>
      <c r="E262" s="126"/>
    </row>
    <row r="263" spans="1:5" ht="15">
      <c r="A263" s="47" t="s">
        <v>3333</v>
      </c>
      <c r="B263" s="48">
        <f t="shared" si="15"/>
        <v>64.10000000000005</v>
      </c>
      <c r="C263" s="169" t="s">
        <v>2685</v>
      </c>
      <c r="D263" s="143"/>
      <c r="E263" s="143"/>
    </row>
    <row r="264" spans="1:5" ht="15">
      <c r="A264" s="47" t="s">
        <v>3333</v>
      </c>
      <c r="B264" s="48">
        <f t="shared" si="15"/>
        <v>64.11000000000006</v>
      </c>
      <c r="C264" s="169" t="s">
        <v>2686</v>
      </c>
      <c r="D264" s="143"/>
      <c r="E264" s="143"/>
    </row>
    <row r="265" spans="1:5" ht="15">
      <c r="A265" s="47" t="s">
        <v>3333</v>
      </c>
      <c r="B265" s="48">
        <f t="shared" si="15"/>
        <v>64.12000000000006</v>
      </c>
      <c r="C265" s="169" t="s">
        <v>2687</v>
      </c>
      <c r="D265" s="143"/>
      <c r="E265" s="143"/>
    </row>
    <row r="266" spans="1:5" ht="15">
      <c r="A266" s="47" t="s">
        <v>3333</v>
      </c>
      <c r="B266" s="48">
        <f t="shared" si="15"/>
        <v>64.13000000000007</v>
      </c>
      <c r="C266" s="169" t="s">
        <v>2688</v>
      </c>
      <c r="D266" s="143"/>
      <c r="E266" s="143"/>
    </row>
    <row r="267" spans="1:5" ht="15">
      <c r="A267" s="47" t="s">
        <v>3333</v>
      </c>
      <c r="B267" s="48">
        <f t="shared" si="15"/>
        <v>64.14000000000007</v>
      </c>
      <c r="C267" s="169" t="s">
        <v>2689</v>
      </c>
      <c r="D267" s="143"/>
      <c r="E267" s="143"/>
    </row>
    <row r="268" spans="1:5" ht="15">
      <c r="A268" s="47" t="s">
        <v>3333</v>
      </c>
      <c r="B268" s="48">
        <f t="shared" si="15"/>
        <v>64.15000000000008</v>
      </c>
      <c r="C268" s="169" t="s">
        <v>2690</v>
      </c>
      <c r="D268" s="158"/>
      <c r="E268" s="158"/>
    </row>
    <row r="269" spans="1:5" ht="15">
      <c r="A269" s="47" t="s">
        <v>3333</v>
      </c>
      <c r="B269" s="48">
        <f t="shared" si="15"/>
        <v>64.16000000000008</v>
      </c>
      <c r="C269" s="169" t="s">
        <v>2691</v>
      </c>
      <c r="D269" s="159"/>
      <c r="E269" s="159"/>
    </row>
    <row r="270" spans="1:5" ht="15">
      <c r="A270" s="47" t="s">
        <v>3333</v>
      </c>
      <c r="B270" s="48">
        <f t="shared" si="15"/>
        <v>64.17000000000009</v>
      </c>
      <c r="C270" s="169" t="s">
        <v>2692</v>
      </c>
      <c r="D270" s="156"/>
      <c r="E270" s="156"/>
    </row>
    <row r="271" spans="1:5" ht="15">
      <c r="A271" s="47" t="s">
        <v>3333</v>
      </c>
      <c r="B271" s="48">
        <f>+B253+1</f>
        <v>65</v>
      </c>
      <c r="C271" s="166" t="s">
        <v>3494</v>
      </c>
      <c r="D271" s="156"/>
      <c r="E271" s="156"/>
    </row>
    <row r="272" spans="1:5" ht="15">
      <c r="A272" s="47" t="s">
        <v>3333</v>
      </c>
      <c r="B272" s="48">
        <f>+B271+1</f>
        <v>66</v>
      </c>
      <c r="C272" s="166" t="s">
        <v>3495</v>
      </c>
      <c r="D272" s="156"/>
      <c r="E272" s="156"/>
    </row>
    <row r="273" spans="1:5" ht="25.5">
      <c r="A273" s="47" t="s">
        <v>3333</v>
      </c>
      <c r="B273" s="48">
        <f>+B272+1</f>
        <v>67</v>
      </c>
      <c r="C273" s="166" t="s">
        <v>3496</v>
      </c>
      <c r="D273" s="124"/>
      <c r="E273" s="126"/>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Italic"&amp;8Payroll Administration Requirements&amp;R&amp;"Arial,Bold Italic"&amp;8PY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233"/>
  <sheetViews>
    <sheetView showGridLines="0" zoomScale="90" zoomScaleNormal="90" zoomScaleSheetLayoutView="65" workbookViewId="0" topLeftCell="A1">
      <selection activeCell="C72" sqref="C7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3497</v>
      </c>
      <c r="D3" s="11"/>
      <c r="E3" s="12"/>
    </row>
    <row r="4" spans="1:5" ht="25.5">
      <c r="A4" s="33" t="s">
        <v>3498</v>
      </c>
      <c r="B4" s="36">
        <v>1</v>
      </c>
      <c r="C4" s="166" t="s">
        <v>3499</v>
      </c>
      <c r="D4" s="124"/>
      <c r="E4" s="126"/>
    </row>
    <row r="5" spans="1:5" ht="25.5">
      <c r="A5" s="33" t="s">
        <v>3498</v>
      </c>
      <c r="B5" s="36">
        <f>+B4+1</f>
        <v>2</v>
      </c>
      <c r="C5" s="166" t="s">
        <v>2726</v>
      </c>
      <c r="D5" s="124"/>
      <c r="E5" s="126"/>
    </row>
    <row r="6" spans="1:5" ht="25.5">
      <c r="A6" s="33" t="s">
        <v>3498</v>
      </c>
      <c r="B6" s="36">
        <f>+B5+1</f>
        <v>3</v>
      </c>
      <c r="C6" s="166" t="s">
        <v>2727</v>
      </c>
      <c r="D6" s="126"/>
      <c r="E6" s="126"/>
    </row>
    <row r="7" spans="1:5" ht="38.25">
      <c r="A7" s="33" t="s">
        <v>3498</v>
      </c>
      <c r="B7" s="36">
        <f>+B6+1</f>
        <v>4</v>
      </c>
      <c r="C7" s="166" t="s">
        <v>2728</v>
      </c>
      <c r="D7" s="126"/>
      <c r="E7" s="126"/>
    </row>
    <row r="8" spans="1:5" ht="15">
      <c r="A8" s="33" t="s">
        <v>3498</v>
      </c>
      <c r="B8" s="36">
        <f>+B7+1</f>
        <v>5</v>
      </c>
      <c r="C8" s="166" t="s">
        <v>2729</v>
      </c>
      <c r="D8" s="128"/>
      <c r="E8" s="126"/>
    </row>
    <row r="9" spans="1:5" ht="25.5">
      <c r="A9" s="33" t="s">
        <v>3498</v>
      </c>
      <c r="B9" s="36">
        <f>+B8+1</f>
        <v>6</v>
      </c>
      <c r="C9" s="166" t="s">
        <v>2730</v>
      </c>
      <c r="D9" s="128"/>
      <c r="E9" s="126"/>
    </row>
    <row r="10" spans="1:5" ht="15">
      <c r="A10" s="33" t="s">
        <v>3498</v>
      </c>
      <c r="B10" s="36">
        <f>+B9+0.01</f>
        <v>6.01</v>
      </c>
      <c r="C10" s="169" t="s">
        <v>2731</v>
      </c>
      <c r="D10" s="128"/>
      <c r="E10" s="126"/>
    </row>
    <row r="11" spans="1:5" ht="15">
      <c r="A11" s="33" t="s">
        <v>3498</v>
      </c>
      <c r="B11" s="36">
        <f>+B10+0.01</f>
        <v>6.02</v>
      </c>
      <c r="C11" s="169" t="s">
        <v>2732</v>
      </c>
      <c r="D11" s="128"/>
      <c r="E11" s="126"/>
    </row>
    <row r="12" spans="1:5" ht="15">
      <c r="A12" s="33" t="s">
        <v>3498</v>
      </c>
      <c r="B12" s="36">
        <f>+B11+0.01</f>
        <v>6.029999999999999</v>
      </c>
      <c r="C12" s="169" t="s">
        <v>3445</v>
      </c>
      <c r="D12" s="128"/>
      <c r="E12" s="126"/>
    </row>
    <row r="13" spans="1:5" ht="25.5">
      <c r="A13" s="33" t="s">
        <v>3498</v>
      </c>
      <c r="B13" s="36">
        <f>+B9+1</f>
        <v>7</v>
      </c>
      <c r="C13" s="166" t="s">
        <v>2733</v>
      </c>
      <c r="D13" s="128"/>
      <c r="E13" s="126"/>
    </row>
    <row r="14" spans="1:5" ht="25.5">
      <c r="A14" s="33" t="s">
        <v>3498</v>
      </c>
      <c r="B14" s="36">
        <f>+B13+1</f>
        <v>8</v>
      </c>
      <c r="C14" s="166" t="s">
        <v>2734</v>
      </c>
      <c r="D14" s="129"/>
      <c r="E14" s="126"/>
    </row>
    <row r="15" spans="1:5" ht="25.5">
      <c r="A15" s="33" t="s">
        <v>3498</v>
      </c>
      <c r="B15" s="36">
        <f>+B14+1</f>
        <v>9</v>
      </c>
      <c r="C15" s="166" t="s">
        <v>2735</v>
      </c>
      <c r="D15" s="129"/>
      <c r="E15" s="126"/>
    </row>
    <row r="16" spans="1:5" ht="38.25">
      <c r="A16" s="33" t="s">
        <v>3498</v>
      </c>
      <c r="B16" s="36">
        <f>+B15+1</f>
        <v>10</v>
      </c>
      <c r="C16" s="166" t="s">
        <v>2736</v>
      </c>
      <c r="D16" s="129"/>
      <c r="E16" s="126"/>
    </row>
    <row r="17" spans="1:5" ht="25.5">
      <c r="A17" s="33" t="s">
        <v>3498</v>
      </c>
      <c r="B17" s="36">
        <f>+B16+1</f>
        <v>11</v>
      </c>
      <c r="C17" s="166" t="s">
        <v>2737</v>
      </c>
      <c r="D17" s="129"/>
      <c r="E17" s="126"/>
    </row>
    <row r="18" spans="1:5" ht="25.5">
      <c r="A18" s="33" t="s">
        <v>3498</v>
      </c>
      <c r="B18" s="36">
        <v>12</v>
      </c>
      <c r="C18" s="166" t="s">
        <v>2830</v>
      </c>
      <c r="D18" s="129"/>
      <c r="E18" s="126"/>
    </row>
    <row r="19" spans="1:5" ht="25.5">
      <c r="A19" s="33" t="s">
        <v>3498</v>
      </c>
      <c r="B19" s="36">
        <f>+B18+1</f>
        <v>13</v>
      </c>
      <c r="C19" s="166" t="s">
        <v>2831</v>
      </c>
      <c r="D19" s="129"/>
      <c r="E19" s="126"/>
    </row>
    <row r="20" spans="1:5" ht="25.5">
      <c r="A20" s="33" t="s">
        <v>3498</v>
      </c>
      <c r="B20" s="36">
        <f aca="true" t="shared" si="0" ref="B20:B36">+B19+1</f>
        <v>14</v>
      </c>
      <c r="C20" s="166" t="s">
        <v>2832</v>
      </c>
      <c r="D20" s="134"/>
      <c r="E20" s="135"/>
    </row>
    <row r="21" spans="1:5" ht="25.5">
      <c r="A21" s="33" t="s">
        <v>3498</v>
      </c>
      <c r="B21" s="36">
        <f t="shared" si="0"/>
        <v>15</v>
      </c>
      <c r="C21" s="166" t="s">
        <v>2833</v>
      </c>
      <c r="D21" s="129"/>
      <c r="E21" s="126"/>
    </row>
    <row r="22" spans="1:5" ht="25.5">
      <c r="A22" s="33" t="s">
        <v>3498</v>
      </c>
      <c r="B22" s="36">
        <f t="shared" si="0"/>
        <v>16</v>
      </c>
      <c r="C22" s="166" t="s">
        <v>2834</v>
      </c>
      <c r="D22" s="129"/>
      <c r="E22" s="126"/>
    </row>
    <row r="23" spans="1:5" ht="25.5">
      <c r="A23" s="33" t="s">
        <v>3498</v>
      </c>
      <c r="B23" s="36">
        <f t="shared" si="0"/>
        <v>17</v>
      </c>
      <c r="C23" s="166" t="s">
        <v>2835</v>
      </c>
      <c r="D23" s="129"/>
      <c r="E23" s="126"/>
    </row>
    <row r="24" spans="1:5" ht="38.25">
      <c r="A24" s="33" t="s">
        <v>3498</v>
      </c>
      <c r="B24" s="36">
        <f t="shared" si="0"/>
        <v>18</v>
      </c>
      <c r="C24" s="166" t="s">
        <v>2836</v>
      </c>
      <c r="D24" s="129"/>
      <c r="E24" s="126"/>
    </row>
    <row r="25" spans="1:5" ht="38.25">
      <c r="A25" s="33" t="s">
        <v>3498</v>
      </c>
      <c r="B25" s="36">
        <f t="shared" si="0"/>
        <v>19</v>
      </c>
      <c r="C25" s="166" t="s">
        <v>2837</v>
      </c>
      <c r="D25" s="129"/>
      <c r="E25" s="125"/>
    </row>
    <row r="26" spans="1:5" ht="25.5">
      <c r="A26" s="33" t="s">
        <v>3498</v>
      </c>
      <c r="B26" s="36">
        <f t="shared" si="0"/>
        <v>20</v>
      </c>
      <c r="C26" s="166" t="s">
        <v>2838</v>
      </c>
      <c r="D26" s="129"/>
      <c r="E26" s="126"/>
    </row>
    <row r="27" spans="1:5" ht="25.5">
      <c r="A27" s="33" t="s">
        <v>3498</v>
      </c>
      <c r="B27" s="36">
        <f t="shared" si="0"/>
        <v>21</v>
      </c>
      <c r="C27" s="166" t="s">
        <v>1980</v>
      </c>
      <c r="D27" s="129"/>
      <c r="E27" s="126"/>
    </row>
    <row r="28" spans="1:5" ht="25.5">
      <c r="A28" s="33" t="s">
        <v>3498</v>
      </c>
      <c r="B28" s="36">
        <f t="shared" si="0"/>
        <v>22</v>
      </c>
      <c r="C28" s="166" t="s">
        <v>1981</v>
      </c>
      <c r="D28" s="126"/>
      <c r="E28" s="126"/>
    </row>
    <row r="29" spans="1:5" ht="25.5">
      <c r="A29" s="33" t="s">
        <v>3498</v>
      </c>
      <c r="B29" s="36">
        <f t="shared" si="0"/>
        <v>23</v>
      </c>
      <c r="C29" s="166" t="s">
        <v>376</v>
      </c>
      <c r="D29" s="126"/>
      <c r="E29" s="126"/>
    </row>
    <row r="30" spans="1:5" ht="25.5">
      <c r="A30" s="33" t="s">
        <v>3498</v>
      </c>
      <c r="B30" s="36">
        <f t="shared" si="0"/>
        <v>24</v>
      </c>
      <c r="C30" s="166" t="s">
        <v>1920</v>
      </c>
      <c r="D30" s="129"/>
      <c r="E30" s="126"/>
    </row>
    <row r="31" spans="1:5" ht="15">
      <c r="A31" s="33" t="s">
        <v>3498</v>
      </c>
      <c r="B31" s="36">
        <f t="shared" si="0"/>
        <v>25</v>
      </c>
      <c r="C31" s="166" t="s">
        <v>1921</v>
      </c>
      <c r="D31" s="129"/>
      <c r="E31" s="126"/>
    </row>
    <row r="32" spans="1:5" ht="15">
      <c r="A32" s="33" t="s">
        <v>3498</v>
      </c>
      <c r="B32" s="36">
        <f t="shared" si="0"/>
        <v>26</v>
      </c>
      <c r="C32" s="166" t="s">
        <v>1922</v>
      </c>
      <c r="D32" s="126"/>
      <c r="E32" s="126"/>
    </row>
    <row r="33" spans="1:5" ht="15">
      <c r="A33" s="33" t="s">
        <v>3498</v>
      </c>
      <c r="B33" s="36">
        <f t="shared" si="0"/>
        <v>27</v>
      </c>
      <c r="C33" s="166" t="s">
        <v>1923</v>
      </c>
      <c r="D33" s="129"/>
      <c r="E33" s="126"/>
    </row>
    <row r="34" spans="1:5" ht="25.5">
      <c r="A34" s="33" t="s">
        <v>3498</v>
      </c>
      <c r="B34" s="36">
        <f t="shared" si="0"/>
        <v>28</v>
      </c>
      <c r="C34" s="166" t="s">
        <v>1924</v>
      </c>
      <c r="D34" s="126"/>
      <c r="E34" s="126"/>
    </row>
    <row r="35" spans="1:5" ht="15">
      <c r="A35" s="33" t="s">
        <v>3498</v>
      </c>
      <c r="B35" s="36">
        <f t="shared" si="0"/>
        <v>29</v>
      </c>
      <c r="C35" s="166" t="s">
        <v>1925</v>
      </c>
      <c r="D35" s="129"/>
      <c r="E35" s="126"/>
    </row>
    <row r="36" spans="1:5" ht="25.5">
      <c r="A36" s="33" t="s">
        <v>3498</v>
      </c>
      <c r="B36" s="36">
        <f t="shared" si="0"/>
        <v>30</v>
      </c>
      <c r="C36" s="166" t="s">
        <v>1926</v>
      </c>
      <c r="D36" s="129"/>
      <c r="E36" s="126"/>
    </row>
    <row r="37" spans="1:5" ht="15">
      <c r="A37" s="33" t="s">
        <v>3498</v>
      </c>
      <c r="B37" s="36">
        <f aca="true" t="shared" si="1" ref="B37:B42">+B36+0.01</f>
        <v>30.01</v>
      </c>
      <c r="C37" s="169" t="s">
        <v>2805</v>
      </c>
      <c r="D37" s="129"/>
      <c r="E37" s="126"/>
    </row>
    <row r="38" spans="1:5" ht="24.75" customHeight="1">
      <c r="A38" s="33" t="s">
        <v>3498</v>
      </c>
      <c r="B38" s="36">
        <f t="shared" si="1"/>
        <v>30.020000000000003</v>
      </c>
      <c r="C38" s="169" t="s">
        <v>1927</v>
      </c>
      <c r="D38" s="126"/>
      <c r="E38" s="126"/>
    </row>
    <row r="39" spans="1:5" ht="25.5">
      <c r="A39" s="33" t="s">
        <v>3498</v>
      </c>
      <c r="B39" s="36">
        <f t="shared" si="1"/>
        <v>30.030000000000005</v>
      </c>
      <c r="C39" s="170" t="s">
        <v>1928</v>
      </c>
      <c r="D39" s="126"/>
      <c r="E39" s="126"/>
    </row>
    <row r="40" spans="1:5" ht="25.5">
      <c r="A40" s="33" t="s">
        <v>3498</v>
      </c>
      <c r="B40" s="36">
        <f t="shared" si="1"/>
        <v>30.040000000000006</v>
      </c>
      <c r="C40" s="169" t="s">
        <v>1929</v>
      </c>
      <c r="D40" s="126"/>
      <c r="E40" s="126"/>
    </row>
    <row r="41" spans="1:5" ht="15">
      <c r="A41" s="33" t="s">
        <v>3498</v>
      </c>
      <c r="B41" s="36">
        <f t="shared" si="1"/>
        <v>30.050000000000008</v>
      </c>
      <c r="C41" s="169" t="s">
        <v>1930</v>
      </c>
      <c r="D41" s="126"/>
      <c r="E41" s="126"/>
    </row>
    <row r="42" spans="1:5" ht="15">
      <c r="A42" s="33" t="s">
        <v>3498</v>
      </c>
      <c r="B42" s="36">
        <f t="shared" si="1"/>
        <v>30.06000000000001</v>
      </c>
      <c r="C42" s="169" t="s">
        <v>1931</v>
      </c>
      <c r="D42" s="126"/>
      <c r="E42" s="126"/>
    </row>
    <row r="43" spans="1:5" ht="38.25">
      <c r="A43" s="33" t="s">
        <v>3498</v>
      </c>
      <c r="B43" s="36">
        <f>+B36+1</f>
        <v>31</v>
      </c>
      <c r="C43" s="166" t="s">
        <v>1932</v>
      </c>
      <c r="D43" s="126"/>
      <c r="E43" s="126"/>
    </row>
    <row r="44" spans="1:5" ht="25.5">
      <c r="A44" s="33" t="s">
        <v>3498</v>
      </c>
      <c r="B44" s="36">
        <f>+B43+1</f>
        <v>32</v>
      </c>
      <c r="C44" s="166" t="s">
        <v>1933</v>
      </c>
      <c r="D44" s="126"/>
      <c r="E44" s="126"/>
    </row>
    <row r="45" spans="1:5" ht="15">
      <c r="A45" s="33" t="s">
        <v>3498</v>
      </c>
      <c r="B45" s="36">
        <f>+B44+0.01</f>
        <v>32.01</v>
      </c>
      <c r="C45" s="169" t="s">
        <v>1934</v>
      </c>
      <c r="D45" s="124"/>
      <c r="E45" s="126"/>
    </row>
    <row r="46" spans="1:5" ht="25.5">
      <c r="A46" s="33" t="s">
        <v>3498</v>
      </c>
      <c r="B46" s="36">
        <f>+B45+0.01</f>
        <v>32.019999999999996</v>
      </c>
      <c r="C46" s="169" t="s">
        <v>1935</v>
      </c>
      <c r="D46" s="124"/>
      <c r="E46" s="126"/>
    </row>
    <row r="47" spans="1:5" ht="15">
      <c r="A47" s="33" t="s">
        <v>3498</v>
      </c>
      <c r="B47" s="36">
        <f>+B46+0.01</f>
        <v>32.029999999999994</v>
      </c>
      <c r="C47" s="169" t="s">
        <v>1936</v>
      </c>
      <c r="D47" s="143"/>
      <c r="E47" s="143"/>
    </row>
    <row r="48" spans="1:5" ht="25.5">
      <c r="A48" s="33" t="s">
        <v>3498</v>
      </c>
      <c r="B48" s="36">
        <f>+B47+0.01</f>
        <v>32.03999999999999</v>
      </c>
      <c r="C48" s="169" t="s">
        <v>1937</v>
      </c>
      <c r="D48" s="126"/>
      <c r="E48" s="126"/>
    </row>
    <row r="49" spans="1:5" ht="25.5">
      <c r="A49" s="33" t="s">
        <v>3498</v>
      </c>
      <c r="B49" s="36">
        <f>+B44+1</f>
        <v>33</v>
      </c>
      <c r="C49" s="166" t="s">
        <v>1938</v>
      </c>
      <c r="D49" s="126"/>
      <c r="E49" s="126"/>
    </row>
    <row r="50" spans="1:5" ht="38.25">
      <c r="A50" s="33" t="s">
        <v>3498</v>
      </c>
      <c r="B50" s="36">
        <f>+B49+1</f>
        <v>34</v>
      </c>
      <c r="C50" s="166" t="s">
        <v>3446</v>
      </c>
      <c r="D50" s="126"/>
      <c r="E50" s="126"/>
    </row>
    <row r="51" spans="1:5" ht="25.5">
      <c r="A51" s="33" t="s">
        <v>3498</v>
      </c>
      <c r="B51" s="36">
        <f>+B50+1</f>
        <v>35</v>
      </c>
      <c r="C51" s="166" t="s">
        <v>1939</v>
      </c>
      <c r="D51" s="126"/>
      <c r="E51" s="126"/>
    </row>
    <row r="52" spans="1:5" ht="15">
      <c r="A52" s="33" t="s">
        <v>3498</v>
      </c>
      <c r="B52" s="36">
        <f aca="true" t="shared" si="2" ref="B52:B57">+B51+0.01</f>
        <v>35.01</v>
      </c>
      <c r="C52" s="169" t="s">
        <v>1940</v>
      </c>
      <c r="D52" s="126"/>
      <c r="E52" s="126"/>
    </row>
    <row r="53" spans="1:5" ht="15">
      <c r="A53" s="33" t="s">
        <v>3498</v>
      </c>
      <c r="B53" s="36">
        <f t="shared" si="2"/>
        <v>35.019999999999996</v>
      </c>
      <c r="C53" s="169" t="s">
        <v>1941</v>
      </c>
      <c r="D53" s="126"/>
      <c r="E53" s="126"/>
    </row>
    <row r="54" spans="1:5" ht="15">
      <c r="A54" s="33" t="s">
        <v>3498</v>
      </c>
      <c r="B54" s="36">
        <f t="shared" si="2"/>
        <v>35.029999999999994</v>
      </c>
      <c r="C54" s="169" t="s">
        <v>1942</v>
      </c>
      <c r="D54" s="126"/>
      <c r="E54" s="126"/>
    </row>
    <row r="55" spans="1:5" ht="15">
      <c r="A55" s="33" t="s">
        <v>3498</v>
      </c>
      <c r="B55" s="36">
        <f t="shared" si="2"/>
        <v>35.03999999999999</v>
      </c>
      <c r="C55" s="169" t="s">
        <v>1943</v>
      </c>
      <c r="D55" s="126"/>
      <c r="E55" s="126"/>
    </row>
    <row r="56" spans="1:5" ht="15">
      <c r="A56" s="33" t="s">
        <v>3498</v>
      </c>
      <c r="B56" s="36">
        <f t="shared" si="2"/>
        <v>35.04999999999999</v>
      </c>
      <c r="C56" s="169" t="s">
        <v>1944</v>
      </c>
      <c r="D56" s="126"/>
      <c r="E56" s="126"/>
    </row>
    <row r="57" spans="1:5" ht="15">
      <c r="A57" s="33" t="s">
        <v>3498</v>
      </c>
      <c r="B57" s="36">
        <f t="shared" si="2"/>
        <v>35.05999999999999</v>
      </c>
      <c r="C57" s="169" t="s">
        <v>1945</v>
      </c>
      <c r="D57" s="126"/>
      <c r="E57" s="126"/>
    </row>
    <row r="58" spans="1:5" ht="25.5">
      <c r="A58" s="33" t="s">
        <v>3498</v>
      </c>
      <c r="B58" s="36">
        <f>+B51+1</f>
        <v>36</v>
      </c>
      <c r="C58" s="166" t="s">
        <v>3570</v>
      </c>
      <c r="D58" s="126"/>
      <c r="E58" s="126"/>
    </row>
    <row r="59" spans="1:5" ht="15">
      <c r="A59" s="33" t="s">
        <v>3498</v>
      </c>
      <c r="B59" s="36">
        <f aca="true" t="shared" si="3" ref="B59:B64">+B58+1</f>
        <v>37</v>
      </c>
      <c r="C59" s="166" t="s">
        <v>3571</v>
      </c>
      <c r="D59" s="126"/>
      <c r="E59" s="126"/>
    </row>
    <row r="60" spans="1:5" ht="25.5">
      <c r="A60" s="33" t="s">
        <v>3498</v>
      </c>
      <c r="B60" s="36">
        <f t="shared" si="3"/>
        <v>38</v>
      </c>
      <c r="C60" s="166" t="s">
        <v>2800</v>
      </c>
      <c r="D60" s="126"/>
      <c r="E60" s="126"/>
    </row>
    <row r="61" spans="1:5" ht="25.5">
      <c r="A61" s="33" t="s">
        <v>3498</v>
      </c>
      <c r="B61" s="36">
        <f t="shared" si="3"/>
        <v>39</v>
      </c>
      <c r="C61" s="166" t="s">
        <v>2801</v>
      </c>
      <c r="D61" s="126"/>
      <c r="E61" s="126"/>
    </row>
    <row r="62" spans="1:5" ht="38.25">
      <c r="A62" s="33" t="s">
        <v>3498</v>
      </c>
      <c r="B62" s="36">
        <f t="shared" si="3"/>
        <v>40</v>
      </c>
      <c r="C62" s="166" t="s">
        <v>2802</v>
      </c>
      <c r="D62" s="126"/>
      <c r="E62" s="126"/>
    </row>
    <row r="63" spans="1:5" ht="25.5" customHeight="1">
      <c r="A63" s="33" t="s">
        <v>3498</v>
      </c>
      <c r="B63" s="36">
        <f t="shared" si="3"/>
        <v>41</v>
      </c>
      <c r="C63" s="166" t="s">
        <v>1959</v>
      </c>
      <c r="D63" s="126"/>
      <c r="E63" s="126"/>
    </row>
    <row r="64" spans="1:5" ht="25.5">
      <c r="A64" s="33" t="s">
        <v>3498</v>
      </c>
      <c r="B64" s="36">
        <f t="shared" si="3"/>
        <v>42</v>
      </c>
      <c r="C64" s="166" t="s">
        <v>1960</v>
      </c>
      <c r="D64" s="126"/>
      <c r="E64" s="126"/>
    </row>
    <row r="65" spans="1:5" ht="25.5">
      <c r="A65" s="33" t="s">
        <v>3498</v>
      </c>
      <c r="B65" s="36">
        <f>+B64+0.01</f>
        <v>42.01</v>
      </c>
      <c r="C65" s="169" t="s">
        <v>1961</v>
      </c>
      <c r="D65" s="126"/>
      <c r="E65" s="126"/>
    </row>
    <row r="66" spans="1:5" ht="15">
      <c r="A66" s="33" t="s">
        <v>3498</v>
      </c>
      <c r="B66" s="36">
        <f>+B65+0.01</f>
        <v>42.019999999999996</v>
      </c>
      <c r="C66" s="169" t="s">
        <v>1962</v>
      </c>
      <c r="D66" s="126"/>
      <c r="E66" s="126"/>
    </row>
    <row r="67" spans="1:5" ht="15">
      <c r="A67" s="33" t="s">
        <v>3498</v>
      </c>
      <c r="B67" s="36">
        <f>+B66+0.01</f>
        <v>42.029999999999994</v>
      </c>
      <c r="C67" s="169" t="s">
        <v>1963</v>
      </c>
      <c r="D67" s="126"/>
      <c r="E67" s="126"/>
    </row>
    <row r="68" spans="1:5" ht="25.5">
      <c r="A68" s="33" t="s">
        <v>3498</v>
      </c>
      <c r="B68" s="36">
        <f>+B67+0.01</f>
        <v>42.03999999999999</v>
      </c>
      <c r="C68" s="169" t="s">
        <v>1964</v>
      </c>
      <c r="D68" s="126"/>
      <c r="E68" s="126"/>
    </row>
    <row r="69" spans="1:5" ht="25.5">
      <c r="A69" s="33" t="s">
        <v>3498</v>
      </c>
      <c r="B69" s="36">
        <f>+B64+1</f>
        <v>43</v>
      </c>
      <c r="C69" s="166" t="s">
        <v>1965</v>
      </c>
      <c r="D69" s="126"/>
      <c r="E69" s="126"/>
    </row>
    <row r="70" spans="1:5" ht="14.25" customHeight="1">
      <c r="A70" s="33" t="s">
        <v>3498</v>
      </c>
      <c r="B70" s="36">
        <f>+B69+0.01</f>
        <v>43.01</v>
      </c>
      <c r="C70" s="169" t="s">
        <v>494</v>
      </c>
      <c r="D70" s="126"/>
      <c r="E70" s="126"/>
    </row>
    <row r="71" spans="1:5" ht="15">
      <c r="A71" s="33" t="s">
        <v>3498</v>
      </c>
      <c r="B71" s="36">
        <f>+B70+0.01</f>
        <v>43.019999999999996</v>
      </c>
      <c r="C71" s="169" t="s">
        <v>1966</v>
      </c>
      <c r="D71" s="126"/>
      <c r="E71" s="126"/>
    </row>
    <row r="72" spans="1:5" ht="15">
      <c r="A72" s="33" t="s">
        <v>3498</v>
      </c>
      <c r="B72" s="36">
        <f>+B71+0.01</f>
        <v>43.029999999999994</v>
      </c>
      <c r="C72" s="169" t="s">
        <v>1967</v>
      </c>
      <c r="D72" s="126"/>
      <c r="E72" s="126"/>
    </row>
    <row r="73" spans="1:5" ht="25.5">
      <c r="A73" s="47" t="s">
        <v>3498</v>
      </c>
      <c r="B73" s="36">
        <f>+B69+1</f>
        <v>44</v>
      </c>
      <c r="C73" s="167" t="s">
        <v>3882</v>
      </c>
      <c r="D73" s="126"/>
      <c r="E73" s="126"/>
    </row>
    <row r="74" spans="1:5" ht="25.5">
      <c r="A74" s="47" t="s">
        <v>3498</v>
      </c>
      <c r="B74" s="36">
        <f>+B73+1</f>
        <v>45</v>
      </c>
      <c r="C74" s="167" t="s">
        <v>3883</v>
      </c>
      <c r="D74" s="126"/>
      <c r="E74" s="126"/>
    </row>
    <row r="75" spans="1:5" ht="25.5">
      <c r="A75" s="47" t="s">
        <v>3498</v>
      </c>
      <c r="B75" s="36">
        <f aca="true" t="shared" si="4" ref="B75:B80">+B74+1</f>
        <v>46</v>
      </c>
      <c r="C75" s="167" t="s">
        <v>3842</v>
      </c>
      <c r="D75" s="126"/>
      <c r="E75" s="126"/>
    </row>
    <row r="76" spans="1:5" ht="25.5">
      <c r="A76" s="47" t="s">
        <v>3498</v>
      </c>
      <c r="B76" s="36">
        <f t="shared" si="4"/>
        <v>47</v>
      </c>
      <c r="C76" s="167" t="s">
        <v>2417</v>
      </c>
      <c r="D76" s="126"/>
      <c r="E76" s="126"/>
    </row>
    <row r="77" spans="1:5" ht="15">
      <c r="A77" s="34" t="s">
        <v>2470</v>
      </c>
      <c r="B77" s="130">
        <v>47</v>
      </c>
      <c r="C77" s="149" t="s">
        <v>1623</v>
      </c>
      <c r="D77" s="132"/>
      <c r="E77" s="133"/>
    </row>
    <row r="78" spans="1:5" ht="25.5">
      <c r="A78" s="33" t="s">
        <v>3498</v>
      </c>
      <c r="B78" s="36">
        <f>+B76+1</f>
        <v>48</v>
      </c>
      <c r="C78" s="166" t="s">
        <v>3884</v>
      </c>
      <c r="D78" s="126"/>
      <c r="E78" s="126"/>
    </row>
    <row r="79" spans="1:5" ht="25.5">
      <c r="A79" s="33" t="s">
        <v>3498</v>
      </c>
      <c r="B79" s="36">
        <f t="shared" si="4"/>
        <v>49</v>
      </c>
      <c r="C79" s="166" t="s">
        <v>3885</v>
      </c>
      <c r="D79" s="126"/>
      <c r="E79" s="126"/>
    </row>
    <row r="80" spans="1:5" ht="25.5">
      <c r="A80" s="33" t="s">
        <v>3498</v>
      </c>
      <c r="B80" s="36">
        <f t="shared" si="4"/>
        <v>50</v>
      </c>
      <c r="C80" s="166" t="s">
        <v>3886</v>
      </c>
      <c r="D80" s="126"/>
      <c r="E80" s="126"/>
    </row>
    <row r="81" spans="1:5" ht="15">
      <c r="A81" s="33" t="s">
        <v>3498</v>
      </c>
      <c r="B81" s="36">
        <f aca="true" t="shared" si="5" ref="B81:B87">+B80+0.01</f>
        <v>50.01</v>
      </c>
      <c r="C81" s="169" t="s">
        <v>3887</v>
      </c>
      <c r="D81" s="138"/>
      <c r="E81" s="138"/>
    </row>
    <row r="82" spans="1:5" ht="15">
      <c r="A82" s="33" t="s">
        <v>3498</v>
      </c>
      <c r="B82" s="36">
        <f t="shared" si="5"/>
        <v>50.019999999999996</v>
      </c>
      <c r="C82" s="169" t="s">
        <v>3888</v>
      </c>
      <c r="D82" s="139"/>
      <c r="E82" s="139"/>
    </row>
    <row r="83" spans="1:5" ht="15">
      <c r="A83" s="33" t="s">
        <v>3498</v>
      </c>
      <c r="B83" s="36">
        <f t="shared" si="5"/>
        <v>50.029999999999994</v>
      </c>
      <c r="C83" s="169" t="s">
        <v>3889</v>
      </c>
      <c r="D83" s="139"/>
      <c r="E83" s="139"/>
    </row>
    <row r="84" spans="1:5" ht="15">
      <c r="A84" s="33" t="s">
        <v>3498</v>
      </c>
      <c r="B84" s="36">
        <f t="shared" si="5"/>
        <v>50.03999999999999</v>
      </c>
      <c r="C84" s="169" t="s">
        <v>3890</v>
      </c>
      <c r="D84" s="139"/>
      <c r="E84" s="139"/>
    </row>
    <row r="85" spans="1:5" ht="15">
      <c r="A85" s="33" t="s">
        <v>3498</v>
      </c>
      <c r="B85" s="36">
        <f t="shared" si="5"/>
        <v>50.04999999999999</v>
      </c>
      <c r="C85" s="169" t="s">
        <v>3891</v>
      </c>
      <c r="D85" s="139"/>
      <c r="E85" s="139"/>
    </row>
    <row r="86" spans="1:5" ht="15">
      <c r="A86" s="33" t="s">
        <v>3498</v>
      </c>
      <c r="B86" s="36">
        <f t="shared" si="5"/>
        <v>50.05999999999999</v>
      </c>
      <c r="C86" s="169" t="s">
        <v>3892</v>
      </c>
      <c r="D86" s="139"/>
      <c r="E86" s="139"/>
    </row>
    <row r="87" spans="1:5" ht="15">
      <c r="A87" s="33" t="s">
        <v>3498</v>
      </c>
      <c r="B87" s="36">
        <f t="shared" si="5"/>
        <v>50.069999999999986</v>
      </c>
      <c r="C87" s="169" t="s">
        <v>3893</v>
      </c>
      <c r="D87" s="139"/>
      <c r="E87" s="139"/>
    </row>
    <row r="88" spans="1:5" ht="15">
      <c r="A88" s="33" t="s">
        <v>3498</v>
      </c>
      <c r="B88" s="36">
        <f>+B80+1</f>
        <v>51</v>
      </c>
      <c r="C88" s="166" t="s">
        <v>3894</v>
      </c>
      <c r="D88" s="139"/>
      <c r="E88" s="139"/>
    </row>
    <row r="89" spans="1:5" ht="15">
      <c r="A89" s="33" t="s">
        <v>3498</v>
      </c>
      <c r="B89" s="36">
        <f>+B88+1</f>
        <v>52</v>
      </c>
      <c r="C89" s="166" t="s">
        <v>3895</v>
      </c>
      <c r="D89" s="139"/>
      <c r="E89" s="139"/>
    </row>
    <row r="90" spans="1:5" ht="15">
      <c r="A90" s="33" t="s">
        <v>3498</v>
      </c>
      <c r="B90" s="36">
        <f>+B89+1</f>
        <v>53</v>
      </c>
      <c r="C90" s="166" t="s">
        <v>3896</v>
      </c>
      <c r="D90" s="139"/>
      <c r="E90" s="139"/>
    </row>
    <row r="91" spans="1:5" ht="25.5">
      <c r="A91" s="33" t="s">
        <v>3498</v>
      </c>
      <c r="B91" s="36">
        <f>+B90+1</f>
        <v>54</v>
      </c>
      <c r="C91" s="171" t="s">
        <v>3897</v>
      </c>
      <c r="D91" s="139"/>
      <c r="E91" s="139"/>
    </row>
    <row r="92" spans="1:5" ht="15">
      <c r="A92" s="68"/>
      <c r="B92" s="130" t="s">
        <v>2470</v>
      </c>
      <c r="C92" s="149" t="s">
        <v>3898</v>
      </c>
      <c r="D92" s="132"/>
      <c r="E92" s="133"/>
    </row>
    <row r="93" spans="1:5" ht="15">
      <c r="A93" s="47" t="s">
        <v>3498</v>
      </c>
      <c r="B93" s="36">
        <f>+B91+1</f>
        <v>55</v>
      </c>
      <c r="C93" s="162" t="s">
        <v>3899</v>
      </c>
      <c r="D93" s="138"/>
      <c r="E93" s="138"/>
    </row>
    <row r="94" spans="1:5" ht="15">
      <c r="A94" s="47" t="s">
        <v>3498</v>
      </c>
      <c r="B94" s="36">
        <f>+B93+1</f>
        <v>56</v>
      </c>
      <c r="C94" s="162" t="s">
        <v>3900</v>
      </c>
      <c r="D94" s="138"/>
      <c r="E94" s="138"/>
    </row>
    <row r="95" spans="1:5" ht="25.5">
      <c r="A95" s="47" t="s">
        <v>3498</v>
      </c>
      <c r="B95" s="36">
        <f>+B94+1</f>
        <v>57</v>
      </c>
      <c r="C95" s="162" t="s">
        <v>3901</v>
      </c>
      <c r="D95" s="138"/>
      <c r="E95" s="138"/>
    </row>
    <row r="96" spans="1:5" ht="15">
      <c r="A96" s="47" t="s">
        <v>3498</v>
      </c>
      <c r="B96" s="36">
        <f>+B95+1</f>
        <v>58</v>
      </c>
      <c r="C96" s="162" t="s">
        <v>3902</v>
      </c>
      <c r="D96" s="126"/>
      <c r="E96" s="126"/>
    </row>
    <row r="97" spans="1:5" ht="15">
      <c r="A97" s="47" t="s">
        <v>3498</v>
      </c>
      <c r="B97" s="36">
        <f>+B96+1</f>
        <v>59</v>
      </c>
      <c r="C97" s="162" t="s">
        <v>3903</v>
      </c>
      <c r="D97" s="143"/>
      <c r="E97" s="143"/>
    </row>
    <row r="98" spans="1:5" ht="15">
      <c r="A98" s="47" t="s">
        <v>3498</v>
      </c>
      <c r="B98" s="36">
        <f aca="true" t="shared" si="6" ref="B98:B103">+B97+0.01</f>
        <v>59.01</v>
      </c>
      <c r="C98" s="168" t="s">
        <v>3904</v>
      </c>
      <c r="D98" s="126"/>
      <c r="E98" s="126"/>
    </row>
    <row r="99" spans="1:5" ht="15">
      <c r="A99" s="47" t="s">
        <v>3498</v>
      </c>
      <c r="B99" s="36">
        <f t="shared" si="6"/>
        <v>59.019999999999996</v>
      </c>
      <c r="C99" s="168" t="s">
        <v>3905</v>
      </c>
      <c r="D99" s="126"/>
      <c r="E99" s="126"/>
    </row>
    <row r="100" spans="1:5" ht="15">
      <c r="A100" s="47" t="s">
        <v>3498</v>
      </c>
      <c r="B100" s="36">
        <f t="shared" si="6"/>
        <v>59.029999999999994</v>
      </c>
      <c r="C100" s="168" t="s">
        <v>3906</v>
      </c>
      <c r="D100" s="126"/>
      <c r="E100" s="126"/>
    </row>
    <row r="101" spans="1:5" ht="15">
      <c r="A101" s="47" t="s">
        <v>3498</v>
      </c>
      <c r="B101" s="36">
        <f t="shared" si="6"/>
        <v>59.03999999999999</v>
      </c>
      <c r="C101" s="168" t="s">
        <v>3907</v>
      </c>
      <c r="D101" s="126"/>
      <c r="E101" s="126"/>
    </row>
    <row r="102" spans="1:5" ht="15">
      <c r="A102" s="47" t="s">
        <v>3498</v>
      </c>
      <c r="B102" s="36">
        <f t="shared" si="6"/>
        <v>59.04999999999999</v>
      </c>
      <c r="C102" s="168" t="s">
        <v>3908</v>
      </c>
      <c r="D102" s="126"/>
      <c r="E102" s="126"/>
    </row>
    <row r="103" spans="1:5" ht="13.5" customHeight="1">
      <c r="A103" s="47" t="s">
        <v>3498</v>
      </c>
      <c r="B103" s="36">
        <f t="shared" si="6"/>
        <v>59.05999999999999</v>
      </c>
      <c r="C103" s="168" t="s">
        <v>3909</v>
      </c>
      <c r="D103" s="144"/>
      <c r="E103" s="144"/>
    </row>
    <row r="104" spans="1:5" ht="27" customHeight="1">
      <c r="A104" s="47" t="s">
        <v>3498</v>
      </c>
      <c r="B104" s="36">
        <f>+B97+1</f>
        <v>60</v>
      </c>
      <c r="C104" s="162" t="s">
        <v>3910</v>
      </c>
      <c r="D104" s="138"/>
      <c r="E104" s="138"/>
    </row>
    <row r="105" spans="1:5" ht="15">
      <c r="A105" s="47" t="s">
        <v>3498</v>
      </c>
      <c r="B105" s="36">
        <f>+B104+0.01</f>
        <v>60.01</v>
      </c>
      <c r="C105" s="168" t="s">
        <v>3911</v>
      </c>
      <c r="D105" s="143"/>
      <c r="E105" s="143"/>
    </row>
    <row r="106" spans="1:5" ht="15">
      <c r="A106" s="47" t="s">
        <v>3498</v>
      </c>
      <c r="B106" s="36">
        <f>+B105+0.01</f>
        <v>60.019999999999996</v>
      </c>
      <c r="C106" s="168" t="s">
        <v>3912</v>
      </c>
      <c r="D106" s="143"/>
      <c r="E106" s="143"/>
    </row>
    <row r="107" spans="1:5" ht="15">
      <c r="A107" s="47" t="s">
        <v>3498</v>
      </c>
      <c r="B107" s="36">
        <f>+B106+0.01</f>
        <v>60.029999999999994</v>
      </c>
      <c r="C107" s="168" t="s">
        <v>1300</v>
      </c>
      <c r="D107" s="143"/>
      <c r="E107" s="143"/>
    </row>
    <row r="108" spans="1:5" ht="15">
      <c r="A108" s="47" t="s">
        <v>3498</v>
      </c>
      <c r="B108" s="36">
        <f>+B107+0.01</f>
        <v>60.03999999999999</v>
      </c>
      <c r="C108" s="168" t="s">
        <v>3913</v>
      </c>
      <c r="D108" s="143"/>
      <c r="E108" s="143"/>
    </row>
    <row r="109" spans="1:5" ht="15">
      <c r="A109" s="47" t="s">
        <v>3498</v>
      </c>
      <c r="B109" s="36">
        <f>+B104+1</f>
        <v>61</v>
      </c>
      <c r="C109" s="162" t="s">
        <v>3914</v>
      </c>
      <c r="D109" s="143"/>
      <c r="E109" s="143"/>
    </row>
    <row r="110" spans="1:5" ht="15">
      <c r="A110" s="47" t="s">
        <v>3498</v>
      </c>
      <c r="B110" s="36">
        <f>+B109+0.01</f>
        <v>61.01</v>
      </c>
      <c r="C110" s="168" t="s">
        <v>3915</v>
      </c>
      <c r="D110" s="143"/>
      <c r="E110" s="143"/>
    </row>
    <row r="111" spans="1:5" ht="15">
      <c r="A111" s="47" t="s">
        <v>3498</v>
      </c>
      <c r="B111" s="36">
        <f>+B110+0.01</f>
        <v>61.019999999999996</v>
      </c>
      <c r="C111" s="168" t="s">
        <v>3916</v>
      </c>
      <c r="D111" s="143"/>
      <c r="E111" s="143"/>
    </row>
    <row r="112" spans="1:5" ht="15">
      <c r="A112" s="47" t="s">
        <v>3498</v>
      </c>
      <c r="B112" s="36">
        <f>+B109+1</f>
        <v>62</v>
      </c>
      <c r="C112" s="162" t="s">
        <v>3917</v>
      </c>
      <c r="D112" s="143"/>
      <c r="E112" s="143"/>
    </row>
    <row r="113" spans="1:5" ht="15">
      <c r="A113" s="47" t="s">
        <v>3498</v>
      </c>
      <c r="B113" s="36">
        <f>+B112+0.01</f>
        <v>62.01</v>
      </c>
      <c r="C113" s="168" t="s">
        <v>3918</v>
      </c>
      <c r="D113" s="138"/>
      <c r="E113" s="138"/>
    </row>
    <row r="114" spans="1:5" ht="15">
      <c r="A114" s="47" t="s">
        <v>3498</v>
      </c>
      <c r="B114" s="36">
        <f>+B113+0.01</f>
        <v>62.019999999999996</v>
      </c>
      <c r="C114" s="168" t="s">
        <v>3919</v>
      </c>
      <c r="D114" s="139"/>
      <c r="E114" s="139"/>
    </row>
    <row r="115" spans="1:5" ht="15">
      <c r="A115" s="47" t="s">
        <v>3498</v>
      </c>
      <c r="B115" s="36">
        <f>+B114+0.01</f>
        <v>62.029999999999994</v>
      </c>
      <c r="C115" s="168" t="s">
        <v>3694</v>
      </c>
      <c r="D115" s="139"/>
      <c r="E115" s="139"/>
    </row>
    <row r="116" spans="1:5" ht="15">
      <c r="A116" s="47" t="s">
        <v>3498</v>
      </c>
      <c r="B116" s="36">
        <f>+B115+0.01</f>
        <v>62.03999999999999</v>
      </c>
      <c r="C116" s="168" t="s">
        <v>3695</v>
      </c>
      <c r="D116" s="139"/>
      <c r="E116" s="139"/>
    </row>
    <row r="117" spans="1:5" ht="25.5">
      <c r="A117" s="47" t="s">
        <v>3498</v>
      </c>
      <c r="B117" s="36">
        <f>+B112+1</f>
        <v>63</v>
      </c>
      <c r="C117" s="161" t="s">
        <v>3696</v>
      </c>
      <c r="D117" s="139"/>
      <c r="E117" s="139"/>
    </row>
    <row r="118" spans="1:5" ht="15">
      <c r="A118" s="47" t="s">
        <v>3498</v>
      </c>
      <c r="B118" s="36">
        <f>+B117+1</f>
        <v>64</v>
      </c>
      <c r="C118" s="161" t="s">
        <v>3697</v>
      </c>
      <c r="D118" s="139"/>
      <c r="E118" s="139"/>
    </row>
    <row r="119" spans="1:5" ht="15">
      <c r="A119" s="68"/>
      <c r="B119" s="130" t="s">
        <v>2470</v>
      </c>
      <c r="C119" s="149" t="s">
        <v>3698</v>
      </c>
      <c r="D119" s="132"/>
      <c r="E119" s="133"/>
    </row>
    <row r="120" spans="1:5" ht="63.75">
      <c r="A120" s="47" t="s">
        <v>3498</v>
      </c>
      <c r="B120" s="36">
        <f>+B118+1</f>
        <v>65</v>
      </c>
      <c r="C120" s="172" t="s">
        <v>3699</v>
      </c>
      <c r="D120" s="139"/>
      <c r="E120" s="139"/>
    </row>
    <row r="121" spans="1:5" ht="15">
      <c r="A121" s="47" t="s">
        <v>3498</v>
      </c>
      <c r="B121" s="36">
        <f aca="true" t="shared" si="7" ref="B121:B128">+B120+0.01</f>
        <v>65.01</v>
      </c>
      <c r="C121" s="173" t="s">
        <v>3700</v>
      </c>
      <c r="D121" s="139"/>
      <c r="E121" s="139"/>
    </row>
    <row r="122" spans="1:5" ht="15">
      <c r="A122" s="47" t="s">
        <v>3498</v>
      </c>
      <c r="B122" s="36">
        <f t="shared" si="7"/>
        <v>65.02000000000001</v>
      </c>
      <c r="C122" s="173" t="s">
        <v>3701</v>
      </c>
      <c r="D122" s="139"/>
      <c r="E122" s="139"/>
    </row>
    <row r="123" spans="1:5" ht="15">
      <c r="A123" s="47" t="s">
        <v>3498</v>
      </c>
      <c r="B123" s="36">
        <f t="shared" si="7"/>
        <v>65.03000000000002</v>
      </c>
      <c r="C123" s="173" t="s">
        <v>3702</v>
      </c>
      <c r="D123" s="139"/>
      <c r="E123" s="139"/>
    </row>
    <row r="124" spans="1:5" ht="15">
      <c r="A124" s="47" t="s">
        <v>3498</v>
      </c>
      <c r="B124" s="36">
        <f t="shared" si="7"/>
        <v>65.04000000000002</v>
      </c>
      <c r="C124" s="173" t="s">
        <v>3703</v>
      </c>
      <c r="D124" s="139"/>
      <c r="E124" s="139"/>
    </row>
    <row r="125" spans="1:5" ht="15">
      <c r="A125" s="47" t="s">
        <v>3498</v>
      </c>
      <c r="B125" s="36">
        <f t="shared" si="7"/>
        <v>65.05000000000003</v>
      </c>
      <c r="C125" s="173" t="s">
        <v>3704</v>
      </c>
      <c r="D125" s="139"/>
      <c r="E125" s="139"/>
    </row>
    <row r="126" spans="1:5" ht="15">
      <c r="A126" s="47" t="s">
        <v>3498</v>
      </c>
      <c r="B126" s="36">
        <f t="shared" si="7"/>
        <v>65.06000000000003</v>
      </c>
      <c r="C126" s="173" t="s">
        <v>3705</v>
      </c>
      <c r="D126" s="139"/>
      <c r="E126" s="139"/>
    </row>
    <row r="127" spans="1:5" ht="15">
      <c r="A127" s="47" t="s">
        <v>3498</v>
      </c>
      <c r="B127" s="36">
        <f t="shared" si="7"/>
        <v>65.07000000000004</v>
      </c>
      <c r="C127" s="173" t="s">
        <v>3706</v>
      </c>
      <c r="D127" s="139"/>
      <c r="E127" s="139"/>
    </row>
    <row r="128" spans="1:5" ht="15">
      <c r="A128" s="47" t="s">
        <v>3498</v>
      </c>
      <c r="B128" s="36">
        <f t="shared" si="7"/>
        <v>65.08000000000004</v>
      </c>
      <c r="C128" s="173" t="s">
        <v>3707</v>
      </c>
      <c r="D128" s="139"/>
      <c r="E128" s="139"/>
    </row>
    <row r="129" spans="1:5" ht="38.25">
      <c r="A129" s="47" t="s">
        <v>3498</v>
      </c>
      <c r="B129" s="36">
        <f>+B120+1</f>
        <v>66</v>
      </c>
      <c r="C129" s="174" t="s">
        <v>3708</v>
      </c>
      <c r="D129" s="139"/>
      <c r="E129" s="139"/>
    </row>
    <row r="130" spans="1:5" ht="15">
      <c r="A130" s="47" t="s">
        <v>3498</v>
      </c>
      <c r="B130" s="36">
        <f aca="true" t="shared" si="8" ref="B130:B160">+B129+0.01</f>
        <v>66.01</v>
      </c>
      <c r="C130" s="173" t="s">
        <v>3709</v>
      </c>
      <c r="D130" s="139"/>
      <c r="E130" s="139"/>
    </row>
    <row r="131" spans="1:5" ht="15">
      <c r="A131" s="47" t="s">
        <v>3498</v>
      </c>
      <c r="B131" s="36">
        <f t="shared" si="8"/>
        <v>66.02000000000001</v>
      </c>
      <c r="C131" s="173" t="s">
        <v>494</v>
      </c>
      <c r="D131" s="126"/>
      <c r="E131" s="126"/>
    </row>
    <row r="132" spans="1:5" ht="15">
      <c r="A132" s="47" t="s">
        <v>3498</v>
      </c>
      <c r="B132" s="36">
        <f t="shared" si="8"/>
        <v>66.03000000000002</v>
      </c>
      <c r="C132" s="173" t="s">
        <v>3710</v>
      </c>
      <c r="D132" s="139"/>
      <c r="E132" s="139"/>
    </row>
    <row r="133" spans="1:5" ht="15">
      <c r="A133" s="47" t="s">
        <v>3498</v>
      </c>
      <c r="B133" s="36">
        <f t="shared" si="8"/>
        <v>66.04000000000002</v>
      </c>
      <c r="C133" s="173" t="s">
        <v>3711</v>
      </c>
      <c r="D133" s="139"/>
      <c r="E133" s="139"/>
    </row>
    <row r="134" spans="1:5" ht="15">
      <c r="A134" s="47" t="s">
        <v>3498</v>
      </c>
      <c r="B134" s="36">
        <f t="shared" si="8"/>
        <v>66.05000000000003</v>
      </c>
      <c r="C134" s="173" t="s">
        <v>2808</v>
      </c>
      <c r="D134" s="139"/>
      <c r="E134" s="139"/>
    </row>
    <row r="135" spans="1:5" ht="15">
      <c r="A135" s="47" t="s">
        <v>3498</v>
      </c>
      <c r="B135" s="36">
        <f t="shared" si="8"/>
        <v>66.06000000000003</v>
      </c>
      <c r="C135" s="173" t="s">
        <v>3712</v>
      </c>
      <c r="D135" s="139"/>
      <c r="E135" s="139"/>
    </row>
    <row r="136" spans="1:5" ht="15">
      <c r="A136" s="47" t="s">
        <v>3498</v>
      </c>
      <c r="B136" s="36">
        <f t="shared" si="8"/>
        <v>66.07000000000004</v>
      </c>
      <c r="C136" s="160" t="s">
        <v>3713</v>
      </c>
      <c r="D136" s="139"/>
      <c r="E136" s="139"/>
    </row>
    <row r="137" spans="1:5" ht="15">
      <c r="A137" s="47" t="s">
        <v>3498</v>
      </c>
      <c r="B137" s="36">
        <f t="shared" si="8"/>
        <v>66.08000000000004</v>
      </c>
      <c r="C137" s="160" t="s">
        <v>3714</v>
      </c>
      <c r="D137" s="139"/>
      <c r="E137" s="139"/>
    </row>
    <row r="138" spans="1:5" ht="15">
      <c r="A138" s="47" t="s">
        <v>3498</v>
      </c>
      <c r="B138" s="36">
        <f t="shared" si="8"/>
        <v>66.09000000000005</v>
      </c>
      <c r="C138" s="160" t="s">
        <v>3715</v>
      </c>
      <c r="D138" s="139"/>
      <c r="E138" s="139"/>
    </row>
    <row r="139" spans="1:5" ht="15">
      <c r="A139" s="47" t="s">
        <v>3498</v>
      </c>
      <c r="B139" s="36">
        <f t="shared" si="8"/>
        <v>66.10000000000005</v>
      </c>
      <c r="C139" s="160" t="s">
        <v>3716</v>
      </c>
      <c r="D139" s="139"/>
      <c r="E139" s="139"/>
    </row>
    <row r="140" spans="1:5" ht="15">
      <c r="A140" s="47" t="s">
        <v>3498</v>
      </c>
      <c r="B140" s="36">
        <f t="shared" si="8"/>
        <v>66.11000000000006</v>
      </c>
      <c r="C140" s="160" t="s">
        <v>3717</v>
      </c>
      <c r="D140" s="126"/>
      <c r="E140" s="126"/>
    </row>
    <row r="141" spans="1:5" ht="15">
      <c r="A141" s="47" t="s">
        <v>3498</v>
      </c>
      <c r="B141" s="36">
        <f t="shared" si="8"/>
        <v>66.12000000000006</v>
      </c>
      <c r="C141" s="160" t="s">
        <v>3718</v>
      </c>
      <c r="D141" s="126"/>
      <c r="E141" s="126"/>
    </row>
    <row r="142" spans="1:5" ht="15">
      <c r="A142" s="47" t="s">
        <v>3498</v>
      </c>
      <c r="B142" s="36">
        <f t="shared" si="8"/>
        <v>66.13000000000007</v>
      </c>
      <c r="C142" s="160" t="s">
        <v>3719</v>
      </c>
      <c r="D142" s="126"/>
      <c r="E142" s="126"/>
    </row>
    <row r="143" spans="1:5" ht="15">
      <c r="A143" s="47" t="s">
        <v>3498</v>
      </c>
      <c r="B143" s="36">
        <f t="shared" si="8"/>
        <v>66.14000000000007</v>
      </c>
      <c r="C143" s="160" t="s">
        <v>3720</v>
      </c>
      <c r="D143" s="126"/>
      <c r="E143" s="126"/>
    </row>
    <row r="144" spans="1:5" ht="15">
      <c r="A144" s="47" t="s">
        <v>3498</v>
      </c>
      <c r="B144" s="36">
        <f t="shared" si="8"/>
        <v>66.15000000000008</v>
      </c>
      <c r="C144" s="160" t="s">
        <v>2806</v>
      </c>
      <c r="D144" s="126"/>
      <c r="E144" s="126"/>
    </row>
    <row r="145" spans="1:5" ht="15">
      <c r="A145" s="47" t="s">
        <v>3498</v>
      </c>
      <c r="B145" s="36">
        <f t="shared" si="8"/>
        <v>66.16000000000008</v>
      </c>
      <c r="C145" s="160" t="s">
        <v>3721</v>
      </c>
      <c r="D145" s="126"/>
      <c r="E145" s="126"/>
    </row>
    <row r="146" spans="1:5" ht="15">
      <c r="A146" s="47" t="s">
        <v>3498</v>
      </c>
      <c r="B146" s="36">
        <f t="shared" si="8"/>
        <v>66.17000000000009</v>
      </c>
      <c r="C146" s="160" t="s">
        <v>3722</v>
      </c>
      <c r="D146" s="126"/>
      <c r="E146" s="126"/>
    </row>
    <row r="147" spans="1:5" ht="15">
      <c r="A147" s="47" t="s">
        <v>3498</v>
      </c>
      <c r="B147" s="36">
        <f t="shared" si="8"/>
        <v>66.18000000000009</v>
      </c>
      <c r="C147" s="160" t="s">
        <v>3723</v>
      </c>
      <c r="D147" s="128"/>
      <c r="E147" s="126"/>
    </row>
    <row r="148" spans="1:5" ht="15">
      <c r="A148" s="47" t="s">
        <v>3498</v>
      </c>
      <c r="B148" s="36">
        <f t="shared" si="8"/>
        <v>66.1900000000001</v>
      </c>
      <c r="C148" s="160" t="s">
        <v>3724</v>
      </c>
      <c r="D148" s="139"/>
      <c r="E148" s="139"/>
    </row>
    <row r="149" spans="1:5" ht="15">
      <c r="A149" s="47" t="s">
        <v>3498</v>
      </c>
      <c r="B149" s="36">
        <f t="shared" si="8"/>
        <v>66.2000000000001</v>
      </c>
      <c r="C149" s="160" t="s">
        <v>3725</v>
      </c>
      <c r="D149" s="139"/>
      <c r="E149" s="139"/>
    </row>
    <row r="150" spans="1:5" ht="15">
      <c r="A150" s="47" t="s">
        <v>3498</v>
      </c>
      <c r="B150" s="36">
        <f t="shared" si="8"/>
        <v>66.21000000000011</v>
      </c>
      <c r="C150" s="160" t="s">
        <v>3726</v>
      </c>
      <c r="D150" s="139"/>
      <c r="E150" s="139"/>
    </row>
    <row r="151" spans="1:5" ht="15">
      <c r="A151" s="47" t="s">
        <v>3498</v>
      </c>
      <c r="B151" s="36">
        <f t="shared" si="8"/>
        <v>66.22000000000011</v>
      </c>
      <c r="C151" s="160" t="s">
        <v>3727</v>
      </c>
      <c r="D151" s="139"/>
      <c r="E151" s="139"/>
    </row>
    <row r="152" spans="1:5" ht="15">
      <c r="A152" s="47" t="s">
        <v>3498</v>
      </c>
      <c r="B152" s="36">
        <f t="shared" si="8"/>
        <v>66.23000000000012</v>
      </c>
      <c r="C152" s="160" t="s">
        <v>3728</v>
      </c>
      <c r="D152" s="139"/>
      <c r="E152" s="139"/>
    </row>
    <row r="153" spans="1:5" ht="15">
      <c r="A153" s="47" t="s">
        <v>3498</v>
      </c>
      <c r="B153" s="36">
        <f t="shared" si="8"/>
        <v>66.24000000000012</v>
      </c>
      <c r="C153" s="160" t="s">
        <v>3729</v>
      </c>
      <c r="D153" s="139"/>
      <c r="E153" s="139"/>
    </row>
    <row r="154" spans="1:5" ht="15.75">
      <c r="A154" s="47" t="s">
        <v>3498</v>
      </c>
      <c r="B154" s="36">
        <f t="shared" si="8"/>
        <v>66.25000000000013</v>
      </c>
      <c r="C154" s="160" t="s">
        <v>3730</v>
      </c>
      <c r="D154" s="144"/>
      <c r="E154" s="144"/>
    </row>
    <row r="155" spans="1:5" ht="15">
      <c r="A155" s="47" t="s">
        <v>3498</v>
      </c>
      <c r="B155" s="36">
        <f t="shared" si="8"/>
        <v>66.26000000000013</v>
      </c>
      <c r="C155" s="160" t="s">
        <v>3731</v>
      </c>
      <c r="D155" s="126"/>
      <c r="E155" s="126"/>
    </row>
    <row r="156" spans="1:5" ht="15">
      <c r="A156" s="47" t="s">
        <v>3498</v>
      </c>
      <c r="B156" s="36">
        <f t="shared" si="8"/>
        <v>66.27000000000014</v>
      </c>
      <c r="C156" s="160" t="s">
        <v>3732</v>
      </c>
      <c r="D156" s="126"/>
      <c r="E156" s="126"/>
    </row>
    <row r="157" spans="1:5" ht="15">
      <c r="A157" s="47" t="s">
        <v>3498</v>
      </c>
      <c r="B157" s="36">
        <f t="shared" si="8"/>
        <v>66.28000000000014</v>
      </c>
      <c r="C157" s="160" t="s">
        <v>3733</v>
      </c>
      <c r="D157" s="126"/>
      <c r="E157" s="126"/>
    </row>
    <row r="158" spans="1:5" ht="15">
      <c r="A158" s="47" t="s">
        <v>3498</v>
      </c>
      <c r="B158" s="36">
        <f t="shared" si="8"/>
        <v>66.29000000000015</v>
      </c>
      <c r="C158" s="160" t="s">
        <v>3734</v>
      </c>
      <c r="D158" s="126"/>
      <c r="E158" s="126"/>
    </row>
    <row r="159" spans="1:5" ht="15">
      <c r="A159" s="47" t="s">
        <v>3498</v>
      </c>
      <c r="B159" s="36">
        <f t="shared" si="8"/>
        <v>66.30000000000015</v>
      </c>
      <c r="C159" s="160" t="s">
        <v>2929</v>
      </c>
      <c r="D159" s="126"/>
      <c r="E159" s="126"/>
    </row>
    <row r="160" spans="1:5" ht="15">
      <c r="A160" s="47" t="s">
        <v>3498</v>
      </c>
      <c r="B160" s="36">
        <f t="shared" si="8"/>
        <v>66.31000000000016</v>
      </c>
      <c r="C160" s="160" t="s">
        <v>2930</v>
      </c>
      <c r="D160" s="126"/>
      <c r="E160" s="126"/>
    </row>
    <row r="161" spans="1:5" ht="25.5">
      <c r="A161" s="47" t="s">
        <v>3498</v>
      </c>
      <c r="B161" s="36">
        <f>+B129+1</f>
        <v>67</v>
      </c>
      <c r="C161" s="161" t="s">
        <v>2931</v>
      </c>
      <c r="D161" s="126"/>
      <c r="E161" s="126"/>
    </row>
    <row r="162" spans="1:5" ht="25.5">
      <c r="A162" s="47" t="s">
        <v>3498</v>
      </c>
      <c r="B162" s="36">
        <f>+B161+1</f>
        <v>68</v>
      </c>
      <c r="C162" s="161" t="s">
        <v>2932</v>
      </c>
      <c r="D162" s="126"/>
      <c r="E162" s="126"/>
    </row>
    <row r="163" spans="1:5" ht="25.5">
      <c r="A163" s="47" t="s">
        <v>3498</v>
      </c>
      <c r="B163" s="36">
        <f>+B162+1</f>
        <v>69</v>
      </c>
      <c r="C163" s="161" t="s">
        <v>2938</v>
      </c>
      <c r="D163" s="126"/>
      <c r="E163" s="126"/>
    </row>
    <row r="164" spans="1:5" ht="25.5">
      <c r="A164" s="47" t="s">
        <v>3498</v>
      </c>
      <c r="B164" s="36">
        <f>+B163+1</f>
        <v>70</v>
      </c>
      <c r="C164" s="167" t="s">
        <v>2939</v>
      </c>
      <c r="D164" s="126"/>
      <c r="E164" s="126"/>
    </row>
    <row r="165" spans="1:5" ht="15">
      <c r="A165" s="47" t="s">
        <v>3498</v>
      </c>
      <c r="B165" s="36">
        <f aca="true" t="shared" si="9" ref="B165:B170">+B164+0.01</f>
        <v>70.01</v>
      </c>
      <c r="C165" s="160" t="s">
        <v>2940</v>
      </c>
      <c r="D165" s="126"/>
      <c r="E165" s="126"/>
    </row>
    <row r="166" spans="1:5" ht="15">
      <c r="A166" s="47" t="s">
        <v>3498</v>
      </c>
      <c r="B166" s="36">
        <f t="shared" si="9"/>
        <v>70.02000000000001</v>
      </c>
      <c r="C166" s="160" t="s">
        <v>2941</v>
      </c>
      <c r="D166" s="126"/>
      <c r="E166" s="126"/>
    </row>
    <row r="167" spans="1:5" ht="15">
      <c r="A167" s="47" t="s">
        <v>3498</v>
      </c>
      <c r="B167" s="36">
        <f t="shared" si="9"/>
        <v>70.03000000000002</v>
      </c>
      <c r="C167" s="160" t="s">
        <v>2942</v>
      </c>
      <c r="D167" s="138"/>
      <c r="E167" s="138"/>
    </row>
    <row r="168" spans="1:5" ht="15">
      <c r="A168" s="47" t="s">
        <v>3498</v>
      </c>
      <c r="B168" s="36">
        <f t="shared" si="9"/>
        <v>70.04000000000002</v>
      </c>
      <c r="C168" s="160" t="s">
        <v>2943</v>
      </c>
      <c r="D168" s="138"/>
      <c r="E168" s="138"/>
    </row>
    <row r="169" spans="1:5" ht="15">
      <c r="A169" s="47" t="s">
        <v>3498</v>
      </c>
      <c r="B169" s="36">
        <f t="shared" si="9"/>
        <v>70.05000000000003</v>
      </c>
      <c r="C169" s="160" t="s">
        <v>2944</v>
      </c>
      <c r="D169" s="139"/>
      <c r="E169" s="139"/>
    </row>
    <row r="170" spans="1:5" ht="15">
      <c r="A170" s="47" t="s">
        <v>3498</v>
      </c>
      <c r="B170" s="36">
        <f t="shared" si="9"/>
        <v>70.06000000000003</v>
      </c>
      <c r="C170" s="160" t="s">
        <v>2945</v>
      </c>
      <c r="D170" s="139"/>
      <c r="E170" s="139"/>
    </row>
    <row r="171" spans="1:5" ht="15">
      <c r="A171" s="47" t="s">
        <v>3498</v>
      </c>
      <c r="B171" s="36">
        <f>+B164+1</f>
        <v>71</v>
      </c>
      <c r="C171" s="161" t="s">
        <v>2946</v>
      </c>
      <c r="D171" s="139"/>
      <c r="E171" s="139"/>
    </row>
    <row r="172" spans="1:5" ht="15">
      <c r="A172" s="47" t="s">
        <v>3498</v>
      </c>
      <c r="B172" s="36">
        <f>+B171+0.01</f>
        <v>71.01</v>
      </c>
      <c r="C172" s="160" t="s">
        <v>2947</v>
      </c>
      <c r="D172" s="139"/>
      <c r="E172" s="139"/>
    </row>
    <row r="173" spans="1:5" ht="15">
      <c r="A173" s="47" t="s">
        <v>3498</v>
      </c>
      <c r="B173" s="36">
        <f>+B172+0.01</f>
        <v>71.02000000000001</v>
      </c>
      <c r="C173" s="160" t="s">
        <v>2948</v>
      </c>
      <c r="D173" s="139"/>
      <c r="E173" s="139"/>
    </row>
    <row r="174" spans="1:5" ht="15">
      <c r="A174" s="47" t="s">
        <v>3498</v>
      </c>
      <c r="B174" s="36">
        <f>+B173+0.01</f>
        <v>71.03000000000002</v>
      </c>
      <c r="C174" s="160" t="s">
        <v>2949</v>
      </c>
      <c r="D174" s="139"/>
      <c r="E174" s="139"/>
    </row>
    <row r="175" spans="1:5" ht="15">
      <c r="A175" s="47" t="s">
        <v>3498</v>
      </c>
      <c r="B175" s="36">
        <f>+B174+0.01</f>
        <v>71.04000000000002</v>
      </c>
      <c r="C175" s="160" t="s">
        <v>2950</v>
      </c>
      <c r="D175" s="139"/>
      <c r="E175" s="139"/>
    </row>
    <row r="176" spans="1:5" ht="15">
      <c r="A176" s="47" t="s">
        <v>3498</v>
      </c>
      <c r="B176" s="36">
        <f>+B171+1</f>
        <v>72</v>
      </c>
      <c r="C176" s="161" t="s">
        <v>2951</v>
      </c>
      <c r="D176" s="139"/>
      <c r="E176" s="139"/>
    </row>
    <row r="177" spans="1:5" ht="25.5">
      <c r="A177" s="47" t="s">
        <v>3498</v>
      </c>
      <c r="B177" s="36">
        <f>+B176+1</f>
        <v>73</v>
      </c>
      <c r="C177" s="161" t="s">
        <v>2952</v>
      </c>
      <c r="D177" s="139"/>
      <c r="E177" s="139"/>
    </row>
    <row r="178" spans="1:5" ht="15">
      <c r="A178" s="47" t="s">
        <v>3498</v>
      </c>
      <c r="B178" s="36">
        <f>+B177+1</f>
        <v>74</v>
      </c>
      <c r="C178" s="167" t="s">
        <v>2953</v>
      </c>
      <c r="D178" s="139"/>
      <c r="E178" s="139"/>
    </row>
    <row r="179" spans="1:5" ht="25.5" customHeight="1">
      <c r="A179" s="47" t="s">
        <v>3498</v>
      </c>
      <c r="B179" s="36">
        <f>+B178+1</f>
        <v>75</v>
      </c>
      <c r="C179" s="161" t="s">
        <v>2954</v>
      </c>
      <c r="D179" s="139"/>
      <c r="E179" s="139"/>
    </row>
    <row r="180" spans="1:5" ht="15">
      <c r="A180" s="47" t="s">
        <v>3498</v>
      </c>
      <c r="B180" s="36">
        <f>+B179+0.01</f>
        <v>75.01</v>
      </c>
      <c r="C180" s="160" t="s">
        <v>2955</v>
      </c>
      <c r="D180" s="139"/>
      <c r="E180" s="139"/>
    </row>
    <row r="181" spans="1:5" ht="15">
      <c r="A181" s="47" t="s">
        <v>3498</v>
      </c>
      <c r="B181" s="36">
        <f>+B180+0.01</f>
        <v>75.02000000000001</v>
      </c>
      <c r="C181" s="160" t="s">
        <v>2956</v>
      </c>
      <c r="D181" s="139"/>
      <c r="E181" s="139"/>
    </row>
    <row r="182" spans="1:5" ht="15">
      <c r="A182" s="47" t="s">
        <v>3498</v>
      </c>
      <c r="B182" s="36">
        <f>+B181+0.01</f>
        <v>75.03000000000002</v>
      </c>
      <c r="C182" s="160" t="s">
        <v>2957</v>
      </c>
      <c r="D182" s="139"/>
      <c r="E182" s="139"/>
    </row>
    <row r="183" spans="1:5" ht="15">
      <c r="A183" s="47" t="s">
        <v>3498</v>
      </c>
      <c r="B183" s="36">
        <f>+B179+1</f>
        <v>76</v>
      </c>
      <c r="C183" s="161" t="s">
        <v>2958</v>
      </c>
      <c r="D183" s="139"/>
      <c r="E183" s="139"/>
    </row>
    <row r="184" spans="1:5" ht="15">
      <c r="A184" s="47" t="s">
        <v>3498</v>
      </c>
      <c r="B184" s="36">
        <f aca="true" t="shared" si="10" ref="B184:B190">+B183+0.01</f>
        <v>76.01</v>
      </c>
      <c r="C184" s="160" t="s">
        <v>2959</v>
      </c>
      <c r="D184" s="139"/>
      <c r="E184" s="139"/>
    </row>
    <row r="185" spans="1:5" ht="15">
      <c r="A185" s="47" t="s">
        <v>3498</v>
      </c>
      <c r="B185" s="36">
        <f t="shared" si="10"/>
        <v>76.02000000000001</v>
      </c>
      <c r="C185" s="160" t="s">
        <v>2960</v>
      </c>
      <c r="D185" s="143"/>
      <c r="E185" s="143"/>
    </row>
    <row r="186" spans="1:5" ht="15">
      <c r="A186" s="47" t="s">
        <v>3498</v>
      </c>
      <c r="B186" s="36">
        <f t="shared" si="10"/>
        <v>76.03000000000002</v>
      </c>
      <c r="C186" s="160" t="s">
        <v>2961</v>
      </c>
      <c r="D186" s="143"/>
      <c r="E186" s="143"/>
    </row>
    <row r="187" spans="1:5" ht="15">
      <c r="A187" s="47" t="s">
        <v>3498</v>
      </c>
      <c r="B187" s="36">
        <f t="shared" si="10"/>
        <v>76.04000000000002</v>
      </c>
      <c r="C187" s="160" t="s">
        <v>2962</v>
      </c>
      <c r="D187" s="143"/>
      <c r="E187" s="143"/>
    </row>
    <row r="188" spans="1:5" ht="15">
      <c r="A188" s="47" t="s">
        <v>3498</v>
      </c>
      <c r="B188" s="36">
        <f t="shared" si="10"/>
        <v>76.05000000000003</v>
      </c>
      <c r="C188" s="160" t="s">
        <v>2963</v>
      </c>
      <c r="D188" s="143"/>
      <c r="E188" s="143"/>
    </row>
    <row r="189" spans="1:5" ht="15">
      <c r="A189" s="47" t="s">
        <v>3498</v>
      </c>
      <c r="B189" s="36">
        <f t="shared" si="10"/>
        <v>76.06000000000003</v>
      </c>
      <c r="C189" s="160" t="s">
        <v>2964</v>
      </c>
      <c r="D189" s="143"/>
      <c r="E189" s="143"/>
    </row>
    <row r="190" spans="1:5" ht="25.5">
      <c r="A190" s="47" t="s">
        <v>3498</v>
      </c>
      <c r="B190" s="36">
        <f t="shared" si="10"/>
        <v>76.07000000000004</v>
      </c>
      <c r="C190" s="160" t="s">
        <v>2965</v>
      </c>
      <c r="D190" s="143"/>
      <c r="E190" s="143"/>
    </row>
    <row r="191" spans="1:5" ht="15">
      <c r="A191" s="47" t="s">
        <v>3498</v>
      </c>
      <c r="B191" s="36">
        <f>+B183+1</f>
        <v>77</v>
      </c>
      <c r="C191" s="161" t="s">
        <v>2097</v>
      </c>
      <c r="D191" s="143"/>
      <c r="E191" s="143"/>
    </row>
    <row r="192" spans="1:5" ht="15">
      <c r="A192" s="47" t="s">
        <v>3498</v>
      </c>
      <c r="B192" s="36">
        <f>+B191+0.01</f>
        <v>77.01</v>
      </c>
      <c r="C192" s="173" t="s">
        <v>2098</v>
      </c>
      <c r="D192" s="139"/>
      <c r="E192" s="139"/>
    </row>
    <row r="193" spans="1:5" ht="15">
      <c r="A193" s="47" t="s">
        <v>3498</v>
      </c>
      <c r="B193" s="36">
        <f>+B192+0.01</f>
        <v>77.02000000000001</v>
      </c>
      <c r="C193" s="173" t="s">
        <v>2099</v>
      </c>
      <c r="D193" s="139"/>
      <c r="E193" s="139"/>
    </row>
    <row r="194" spans="1:5" ht="25.5">
      <c r="A194" s="47" t="s">
        <v>3498</v>
      </c>
      <c r="B194" s="36">
        <f>+B191+1</f>
        <v>78</v>
      </c>
      <c r="C194" s="174" t="s">
        <v>2100</v>
      </c>
      <c r="D194" s="139"/>
      <c r="E194" s="139"/>
    </row>
    <row r="195" spans="1:5" ht="25.5">
      <c r="A195" s="47" t="s">
        <v>3498</v>
      </c>
      <c r="B195" s="36">
        <f aca="true" t="shared" si="11" ref="B195:B202">+B194+1</f>
        <v>79</v>
      </c>
      <c r="C195" s="174" t="s">
        <v>2101</v>
      </c>
      <c r="D195" s="139"/>
      <c r="E195" s="139"/>
    </row>
    <row r="196" spans="1:5" ht="25.5">
      <c r="A196" s="47" t="s">
        <v>3498</v>
      </c>
      <c r="B196" s="36">
        <f t="shared" si="11"/>
        <v>80</v>
      </c>
      <c r="C196" s="174" t="s">
        <v>2102</v>
      </c>
      <c r="D196" s="143"/>
      <c r="E196" s="143"/>
    </row>
    <row r="197" spans="1:5" ht="25.5">
      <c r="A197" s="47" t="s">
        <v>3498</v>
      </c>
      <c r="B197" s="36">
        <f t="shared" si="11"/>
        <v>81</v>
      </c>
      <c r="C197" s="174" t="s">
        <v>2103</v>
      </c>
      <c r="D197" s="143"/>
      <c r="E197" s="143"/>
    </row>
    <row r="198" spans="1:5" ht="26.25" customHeight="1">
      <c r="A198" s="47" t="s">
        <v>3498</v>
      </c>
      <c r="B198" s="36">
        <f t="shared" si="11"/>
        <v>82</v>
      </c>
      <c r="C198" s="174" t="s">
        <v>2104</v>
      </c>
      <c r="D198" s="143"/>
      <c r="E198" s="143"/>
    </row>
    <row r="199" spans="1:5" ht="25.5">
      <c r="A199" s="47" t="s">
        <v>3498</v>
      </c>
      <c r="B199" s="36">
        <f t="shared" si="11"/>
        <v>83</v>
      </c>
      <c r="C199" s="174" t="s">
        <v>2105</v>
      </c>
      <c r="D199" s="143"/>
      <c r="E199" s="143"/>
    </row>
    <row r="200" spans="1:5" ht="25.5">
      <c r="A200" s="47" t="s">
        <v>3498</v>
      </c>
      <c r="B200" s="36">
        <f t="shared" si="11"/>
        <v>84</v>
      </c>
      <c r="C200" s="174" t="s">
        <v>2106</v>
      </c>
      <c r="D200" s="143"/>
      <c r="E200" s="143"/>
    </row>
    <row r="201" spans="1:5" ht="25.5">
      <c r="A201" s="47" t="s">
        <v>3498</v>
      </c>
      <c r="B201" s="36">
        <f t="shared" si="11"/>
        <v>85</v>
      </c>
      <c r="C201" s="174" t="s">
        <v>2107</v>
      </c>
      <c r="D201" s="143"/>
      <c r="E201" s="143"/>
    </row>
    <row r="202" spans="1:5" ht="25.5">
      <c r="A202" s="47" t="s">
        <v>3498</v>
      </c>
      <c r="B202" s="36">
        <f t="shared" si="11"/>
        <v>86</v>
      </c>
      <c r="C202" s="174" t="s">
        <v>2108</v>
      </c>
      <c r="D202" s="143"/>
      <c r="E202" s="143"/>
    </row>
    <row r="203" spans="1:5" ht="15">
      <c r="A203" s="68"/>
      <c r="B203" s="130" t="s">
        <v>2470</v>
      </c>
      <c r="C203" s="149" t="s">
        <v>2109</v>
      </c>
      <c r="D203" s="132"/>
      <c r="E203" s="133"/>
    </row>
    <row r="204" spans="1:5" ht="25.5">
      <c r="A204" s="47" t="s">
        <v>3498</v>
      </c>
      <c r="B204" s="36">
        <f>+B202+1</f>
        <v>87</v>
      </c>
      <c r="C204" s="161" t="s">
        <v>2110</v>
      </c>
      <c r="D204" s="139"/>
      <c r="E204" s="139"/>
    </row>
    <row r="205" spans="1:5" ht="25.5">
      <c r="A205" s="47" t="s">
        <v>3498</v>
      </c>
      <c r="B205" s="36">
        <f>+B204+1</f>
        <v>88</v>
      </c>
      <c r="C205" s="161" t="s">
        <v>2111</v>
      </c>
      <c r="D205" s="139"/>
      <c r="E205" s="139"/>
    </row>
    <row r="206" spans="1:5" ht="15">
      <c r="A206" s="47" t="s">
        <v>3498</v>
      </c>
      <c r="B206" s="36">
        <f>+B205+1</f>
        <v>89</v>
      </c>
      <c r="C206" s="162" t="s">
        <v>2112</v>
      </c>
      <c r="D206" s="139"/>
      <c r="E206" s="139"/>
    </row>
    <row r="207" spans="1:5" ht="15">
      <c r="A207" s="47" t="s">
        <v>3498</v>
      </c>
      <c r="B207" s="36">
        <f aca="true" t="shared" si="12" ref="B207:B214">+B206+0.01</f>
        <v>89.01</v>
      </c>
      <c r="C207" s="168" t="s">
        <v>2113</v>
      </c>
      <c r="D207" s="139"/>
      <c r="E207" s="139"/>
    </row>
    <row r="208" spans="1:5" ht="15">
      <c r="A208" s="47" t="s">
        <v>3498</v>
      </c>
      <c r="B208" s="36">
        <f t="shared" si="12"/>
        <v>89.02000000000001</v>
      </c>
      <c r="C208" s="168" t="s">
        <v>2114</v>
      </c>
      <c r="D208" s="139"/>
      <c r="E208" s="139"/>
    </row>
    <row r="209" spans="1:5" ht="15">
      <c r="A209" s="47" t="s">
        <v>3498</v>
      </c>
      <c r="B209" s="36">
        <f t="shared" si="12"/>
        <v>89.03000000000002</v>
      </c>
      <c r="C209" s="168" t="s">
        <v>2115</v>
      </c>
      <c r="D209" s="139"/>
      <c r="E209" s="139"/>
    </row>
    <row r="210" spans="1:5" ht="15">
      <c r="A210" s="47" t="s">
        <v>3498</v>
      </c>
      <c r="B210" s="36">
        <f t="shared" si="12"/>
        <v>89.04000000000002</v>
      </c>
      <c r="C210" s="168" t="s">
        <v>2116</v>
      </c>
      <c r="D210" s="139"/>
      <c r="E210" s="139"/>
    </row>
    <row r="211" spans="1:5" ht="15">
      <c r="A211" s="47" t="s">
        <v>3498</v>
      </c>
      <c r="B211" s="36">
        <f t="shared" si="12"/>
        <v>89.05000000000003</v>
      </c>
      <c r="C211" s="168" t="s">
        <v>2117</v>
      </c>
      <c r="D211" s="139"/>
      <c r="E211" s="139"/>
    </row>
    <row r="212" spans="1:5" ht="15">
      <c r="A212" s="47" t="s">
        <v>3498</v>
      </c>
      <c r="B212" s="36">
        <f t="shared" si="12"/>
        <v>89.06000000000003</v>
      </c>
      <c r="C212" s="168" t="s">
        <v>2983</v>
      </c>
      <c r="D212" s="139"/>
      <c r="E212" s="139"/>
    </row>
    <row r="213" spans="1:5" ht="15">
      <c r="A213" s="47" t="s">
        <v>3498</v>
      </c>
      <c r="B213" s="36">
        <f t="shared" si="12"/>
        <v>89.07000000000004</v>
      </c>
      <c r="C213" s="168" t="s">
        <v>2984</v>
      </c>
      <c r="D213" s="139"/>
      <c r="E213" s="139"/>
    </row>
    <row r="214" spans="1:5" ht="15">
      <c r="A214" s="47" t="s">
        <v>3498</v>
      </c>
      <c r="B214" s="36">
        <f t="shared" si="12"/>
        <v>89.08000000000004</v>
      </c>
      <c r="C214" s="168" t="s">
        <v>2985</v>
      </c>
      <c r="D214" s="139"/>
      <c r="E214" s="139"/>
    </row>
    <row r="215" spans="1:5" ht="38.25">
      <c r="A215" s="47" t="s">
        <v>3498</v>
      </c>
      <c r="B215" s="36">
        <f>+B206+1</f>
        <v>90</v>
      </c>
      <c r="C215" s="162" t="s">
        <v>2986</v>
      </c>
      <c r="D215" s="139"/>
      <c r="E215" s="139"/>
    </row>
    <row r="216" spans="1:5" ht="25.5">
      <c r="A216" s="47" t="s">
        <v>3498</v>
      </c>
      <c r="B216" s="36">
        <f aca="true" t="shared" si="13" ref="B216:B224">+B215+1</f>
        <v>91</v>
      </c>
      <c r="C216" s="161" t="s">
        <v>2987</v>
      </c>
      <c r="D216" s="139"/>
      <c r="E216" s="139"/>
    </row>
    <row r="217" spans="1:5" ht="25.5">
      <c r="A217" s="47" t="s">
        <v>3498</v>
      </c>
      <c r="B217" s="36">
        <f t="shared" si="13"/>
        <v>92</v>
      </c>
      <c r="C217" s="161" t="s">
        <v>2988</v>
      </c>
      <c r="D217" s="143"/>
      <c r="E217" s="143"/>
    </row>
    <row r="218" spans="1:5" ht="25.5">
      <c r="A218" s="47" t="s">
        <v>3498</v>
      </c>
      <c r="B218" s="36">
        <f t="shared" si="13"/>
        <v>93</v>
      </c>
      <c r="C218" s="167" t="s">
        <v>3447</v>
      </c>
      <c r="D218" s="143"/>
      <c r="E218" s="143"/>
    </row>
    <row r="219" spans="1:5" ht="25.5">
      <c r="A219" s="47" t="s">
        <v>3498</v>
      </c>
      <c r="B219" s="36">
        <f t="shared" si="13"/>
        <v>94</v>
      </c>
      <c r="C219" s="161" t="s">
        <v>2989</v>
      </c>
      <c r="D219" s="143"/>
      <c r="E219" s="143"/>
    </row>
    <row r="220" spans="1:5" ht="25.5">
      <c r="A220" s="47" t="s">
        <v>3498</v>
      </c>
      <c r="B220" s="36">
        <f t="shared" si="13"/>
        <v>95</v>
      </c>
      <c r="C220" s="161" t="s">
        <v>2990</v>
      </c>
      <c r="D220" s="143"/>
      <c r="E220" s="143"/>
    </row>
    <row r="221" spans="1:5" ht="15">
      <c r="A221" s="47" t="s">
        <v>3498</v>
      </c>
      <c r="B221" s="36">
        <f t="shared" si="13"/>
        <v>96</v>
      </c>
      <c r="C221" s="161" t="s">
        <v>377</v>
      </c>
      <c r="D221" s="156"/>
      <c r="E221" s="156"/>
    </row>
    <row r="222" spans="1:5" ht="25.5">
      <c r="A222" s="47" t="s">
        <v>3498</v>
      </c>
      <c r="B222" s="36">
        <f t="shared" si="13"/>
        <v>97</v>
      </c>
      <c r="C222" s="161" t="s">
        <v>2991</v>
      </c>
      <c r="D222" s="156"/>
      <c r="E222" s="156"/>
    </row>
    <row r="223" spans="1:5" ht="51">
      <c r="A223" s="47" t="s">
        <v>3498</v>
      </c>
      <c r="B223" s="36">
        <f t="shared" si="13"/>
        <v>98</v>
      </c>
      <c r="C223" s="167" t="s">
        <v>3245</v>
      </c>
      <c r="D223" s="156"/>
      <c r="E223" s="156"/>
    </row>
    <row r="224" spans="1:5" ht="25.5">
      <c r="A224" s="47" t="s">
        <v>3498</v>
      </c>
      <c r="B224" s="36">
        <f t="shared" si="13"/>
        <v>99</v>
      </c>
      <c r="C224" s="167" t="s">
        <v>2992</v>
      </c>
      <c r="D224" s="156"/>
      <c r="E224" s="156"/>
    </row>
    <row r="225" spans="1:5" ht="15">
      <c r="A225" s="68"/>
      <c r="B225" s="130" t="s">
        <v>2470</v>
      </c>
      <c r="C225" s="149" t="s">
        <v>558</v>
      </c>
      <c r="D225" s="132"/>
      <c r="E225" s="133"/>
    </row>
    <row r="226" spans="1:5" ht="15">
      <c r="A226" s="47" t="s">
        <v>3498</v>
      </c>
      <c r="B226" s="36">
        <f>+B224+1</f>
        <v>100</v>
      </c>
      <c r="C226" s="172" t="s">
        <v>2993</v>
      </c>
      <c r="D226" s="143"/>
      <c r="E226" s="143"/>
    </row>
    <row r="227" spans="1:5" ht="38.25">
      <c r="A227" s="47" t="s">
        <v>3498</v>
      </c>
      <c r="B227" s="36">
        <f aca="true" t="shared" si="14" ref="B227:B233">+B226+1</f>
        <v>101</v>
      </c>
      <c r="C227" s="166" t="s">
        <v>2994</v>
      </c>
      <c r="D227" s="143"/>
      <c r="E227" s="143"/>
    </row>
    <row r="228" spans="1:5" ht="25.5">
      <c r="A228" s="47" t="s">
        <v>3498</v>
      </c>
      <c r="B228" s="36">
        <f t="shared" si="14"/>
        <v>102</v>
      </c>
      <c r="C228" s="161" t="s">
        <v>2995</v>
      </c>
      <c r="D228" s="143"/>
      <c r="E228" s="143"/>
    </row>
    <row r="229" spans="1:5" ht="25.5">
      <c r="A229" s="47" t="s">
        <v>3498</v>
      </c>
      <c r="B229" s="36">
        <f t="shared" si="14"/>
        <v>103</v>
      </c>
      <c r="C229" s="161" t="s">
        <v>2996</v>
      </c>
      <c r="D229" s="143"/>
      <c r="E229" s="143"/>
    </row>
    <row r="230" spans="1:5" ht="38.25">
      <c r="A230" s="47" t="s">
        <v>3498</v>
      </c>
      <c r="B230" s="36">
        <f t="shared" si="14"/>
        <v>104</v>
      </c>
      <c r="C230" s="161" t="s">
        <v>2997</v>
      </c>
      <c r="D230" s="143"/>
      <c r="E230" s="143"/>
    </row>
    <row r="231" spans="1:5" ht="15">
      <c r="A231" s="47" t="s">
        <v>3498</v>
      </c>
      <c r="B231" s="36">
        <f t="shared" si="14"/>
        <v>105</v>
      </c>
      <c r="C231" s="167" t="s">
        <v>2998</v>
      </c>
      <c r="D231" s="143"/>
      <c r="E231" s="143"/>
    </row>
    <row r="232" spans="1:5" ht="25.5">
      <c r="A232" s="47" t="s">
        <v>3498</v>
      </c>
      <c r="B232" s="36">
        <f t="shared" si="14"/>
        <v>106</v>
      </c>
      <c r="C232" s="167" t="s">
        <v>2999</v>
      </c>
      <c r="D232" s="158"/>
      <c r="E232" s="158"/>
    </row>
    <row r="233" spans="1:5" ht="38.25">
      <c r="A233" s="47" t="s">
        <v>3498</v>
      </c>
      <c r="B233" s="36">
        <f t="shared" si="14"/>
        <v>107</v>
      </c>
      <c r="C233" s="167" t="s">
        <v>3000</v>
      </c>
      <c r="D233" s="159"/>
      <c r="E233" s="159"/>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Italic"&amp;8Time Reporting/Leave Accounting Requirements&amp;R&amp;"Arial,Bold Italic"&amp;8TL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265"/>
  <sheetViews>
    <sheetView showGridLines="0" zoomScale="90" zoomScaleNormal="90" zoomScaleSheetLayoutView="65" workbookViewId="0" topLeftCell="A1">
      <selection activeCell="C72" sqref="C7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3001</v>
      </c>
      <c r="D3" s="11"/>
      <c r="E3" s="12"/>
    </row>
    <row r="4" spans="1:5" ht="25.5">
      <c r="A4" s="175" t="s">
        <v>3002</v>
      </c>
      <c r="B4" s="48">
        <v>1</v>
      </c>
      <c r="C4" s="166" t="s">
        <v>3003</v>
      </c>
      <c r="D4" s="124"/>
      <c r="E4" s="126"/>
    </row>
    <row r="5" spans="1:5" ht="25.5">
      <c r="A5" s="175" t="s">
        <v>3002</v>
      </c>
      <c r="B5" s="48">
        <f>+B4+1</f>
        <v>2</v>
      </c>
      <c r="C5" s="166" t="s">
        <v>3004</v>
      </c>
      <c r="D5" s="124"/>
      <c r="E5" s="126"/>
    </row>
    <row r="6" spans="1:5" ht="15">
      <c r="A6" s="175" t="s">
        <v>3002</v>
      </c>
      <c r="B6" s="48">
        <f>+B5+0.01</f>
        <v>2.01</v>
      </c>
      <c r="C6" s="169" t="s">
        <v>1299</v>
      </c>
      <c r="D6" s="126"/>
      <c r="E6" s="126"/>
    </row>
    <row r="7" spans="1:5" ht="15">
      <c r="A7" s="175" t="s">
        <v>3002</v>
      </c>
      <c r="B7" s="48">
        <f aca="true" t="shared" si="0" ref="B7:B18">+B6+0.01</f>
        <v>2.0199999999999996</v>
      </c>
      <c r="C7" s="169" t="s">
        <v>2087</v>
      </c>
      <c r="D7" s="126"/>
      <c r="E7" s="126"/>
    </row>
    <row r="8" spans="1:5" ht="15">
      <c r="A8" s="175" t="s">
        <v>3002</v>
      </c>
      <c r="B8" s="48">
        <f t="shared" si="0"/>
        <v>2.0299999999999994</v>
      </c>
      <c r="C8" s="169" t="s">
        <v>2496</v>
      </c>
      <c r="D8" s="128"/>
      <c r="E8" s="126"/>
    </row>
    <row r="9" spans="1:5" ht="15">
      <c r="A9" s="175" t="s">
        <v>3002</v>
      </c>
      <c r="B9" s="48">
        <f t="shared" si="0"/>
        <v>2.039999999999999</v>
      </c>
      <c r="C9" s="169" t="s">
        <v>1300</v>
      </c>
      <c r="D9" s="128"/>
      <c r="E9" s="126"/>
    </row>
    <row r="10" spans="1:5" ht="15">
      <c r="A10" s="175" t="s">
        <v>3002</v>
      </c>
      <c r="B10" s="48">
        <f t="shared" si="0"/>
        <v>2.049999999999999</v>
      </c>
      <c r="C10" s="160" t="s">
        <v>3005</v>
      </c>
      <c r="D10" s="128"/>
      <c r="E10" s="126"/>
    </row>
    <row r="11" spans="1:5" ht="25.5">
      <c r="A11" s="175" t="s">
        <v>3002</v>
      </c>
      <c r="B11" s="48">
        <f>+B5+1</f>
        <v>3</v>
      </c>
      <c r="C11" s="166" t="s">
        <v>3006</v>
      </c>
      <c r="D11" s="128"/>
      <c r="E11" s="126"/>
    </row>
    <row r="12" spans="1:5" ht="15">
      <c r="A12" s="175" t="s">
        <v>3002</v>
      </c>
      <c r="B12" s="48">
        <f t="shared" si="0"/>
        <v>3.01</v>
      </c>
      <c r="C12" s="160" t="s">
        <v>3007</v>
      </c>
      <c r="D12" s="128"/>
      <c r="E12" s="126"/>
    </row>
    <row r="13" spans="1:5" ht="15">
      <c r="A13" s="175" t="s">
        <v>3002</v>
      </c>
      <c r="B13" s="48">
        <f t="shared" si="0"/>
        <v>3.0199999999999996</v>
      </c>
      <c r="C13" s="160" t="s">
        <v>3008</v>
      </c>
      <c r="D13" s="128"/>
      <c r="E13" s="126"/>
    </row>
    <row r="14" spans="1:5" ht="15">
      <c r="A14" s="175" t="s">
        <v>3002</v>
      </c>
      <c r="B14" s="48">
        <f t="shared" si="0"/>
        <v>3.0299999999999994</v>
      </c>
      <c r="C14" s="160" t="s">
        <v>3009</v>
      </c>
      <c r="D14" s="128"/>
      <c r="E14" s="126"/>
    </row>
    <row r="15" spans="1:5" ht="15">
      <c r="A15" s="175" t="s">
        <v>3002</v>
      </c>
      <c r="B15" s="48">
        <f>+B11+1</f>
        <v>4</v>
      </c>
      <c r="C15" s="161" t="s">
        <v>3010</v>
      </c>
      <c r="D15" s="146"/>
      <c r="E15" s="126"/>
    </row>
    <row r="16" spans="1:5" ht="15">
      <c r="A16" s="175" t="s">
        <v>3002</v>
      </c>
      <c r="B16" s="48">
        <f t="shared" si="0"/>
        <v>4.01</v>
      </c>
      <c r="C16" s="160" t="s">
        <v>1604</v>
      </c>
      <c r="D16" s="129"/>
      <c r="E16" s="126"/>
    </row>
    <row r="17" spans="1:5" ht="15">
      <c r="A17" s="175" t="s">
        <v>3002</v>
      </c>
      <c r="B17" s="48">
        <f t="shared" si="0"/>
        <v>4.02</v>
      </c>
      <c r="C17" s="160" t="s">
        <v>3011</v>
      </c>
      <c r="D17" s="129"/>
      <c r="E17" s="126"/>
    </row>
    <row r="18" spans="1:5" ht="15">
      <c r="A18" s="175" t="s">
        <v>3002</v>
      </c>
      <c r="B18" s="48">
        <f t="shared" si="0"/>
        <v>4.029999999999999</v>
      </c>
      <c r="C18" s="160" t="s">
        <v>3012</v>
      </c>
      <c r="D18" s="129"/>
      <c r="E18" s="126"/>
    </row>
    <row r="19" spans="1:5" ht="15">
      <c r="A19" s="175" t="s">
        <v>3002</v>
      </c>
      <c r="B19" s="48">
        <f>+B15+1</f>
        <v>5</v>
      </c>
      <c r="C19" s="161" t="s">
        <v>3013</v>
      </c>
      <c r="D19" s="129"/>
      <c r="E19" s="126"/>
    </row>
    <row r="20" spans="1:5" ht="15">
      <c r="A20" s="175" t="s">
        <v>3002</v>
      </c>
      <c r="B20" s="48">
        <f>+B19+1</f>
        <v>6</v>
      </c>
      <c r="C20" s="166" t="s">
        <v>3014</v>
      </c>
      <c r="D20" s="129"/>
      <c r="E20" s="126"/>
    </row>
    <row r="21" spans="1:5" ht="25.5" customHeight="1">
      <c r="A21" s="175" t="s">
        <v>3002</v>
      </c>
      <c r="B21" s="48">
        <f aca="true" t="shared" si="1" ref="B21:B32">+B20+1</f>
        <v>7</v>
      </c>
      <c r="C21" s="166" t="s">
        <v>3015</v>
      </c>
      <c r="D21" s="129"/>
      <c r="E21" s="126"/>
    </row>
    <row r="22" spans="1:5" ht="25.5">
      <c r="A22" s="175" t="s">
        <v>3002</v>
      </c>
      <c r="B22" s="48">
        <f t="shared" si="1"/>
        <v>8</v>
      </c>
      <c r="C22" s="166" t="s">
        <v>3016</v>
      </c>
      <c r="D22" s="129"/>
      <c r="E22" s="126"/>
    </row>
    <row r="23" spans="1:5" ht="25.5">
      <c r="A23" s="175" t="s">
        <v>3002</v>
      </c>
      <c r="B23" s="48">
        <f t="shared" si="1"/>
        <v>9</v>
      </c>
      <c r="C23" s="17" t="s">
        <v>3017</v>
      </c>
      <c r="D23" s="129"/>
      <c r="E23" s="126"/>
    </row>
    <row r="24" spans="1:5" ht="25.5">
      <c r="A24" s="175" t="s">
        <v>3002</v>
      </c>
      <c r="B24" s="48">
        <f t="shared" si="1"/>
        <v>10</v>
      </c>
      <c r="C24" s="166" t="s">
        <v>3018</v>
      </c>
      <c r="D24" s="129"/>
      <c r="E24" s="126"/>
    </row>
    <row r="25" spans="1:5" ht="15">
      <c r="A25" s="175" t="s">
        <v>3002</v>
      </c>
      <c r="B25" s="48">
        <f t="shared" si="1"/>
        <v>11</v>
      </c>
      <c r="C25" s="166" t="s">
        <v>3019</v>
      </c>
      <c r="D25" s="124"/>
      <c r="E25" s="126"/>
    </row>
    <row r="26" spans="1:5" ht="15">
      <c r="A26" s="175" t="s">
        <v>3002</v>
      </c>
      <c r="B26" s="48">
        <f t="shared" si="1"/>
        <v>12</v>
      </c>
      <c r="C26" s="166" t="s">
        <v>3020</v>
      </c>
      <c r="D26" s="124"/>
      <c r="E26" s="126"/>
    </row>
    <row r="27" spans="1:5" ht="25.5">
      <c r="A27" s="175" t="s">
        <v>3002</v>
      </c>
      <c r="B27" s="48">
        <f t="shared" si="1"/>
        <v>13</v>
      </c>
      <c r="C27" s="166" t="s">
        <v>2163</v>
      </c>
      <c r="D27" s="124"/>
      <c r="E27" s="126"/>
    </row>
    <row r="28" spans="1:5" ht="25.5">
      <c r="A28" s="175" t="s">
        <v>3002</v>
      </c>
      <c r="B28" s="48">
        <f t="shared" si="1"/>
        <v>14</v>
      </c>
      <c r="C28" s="166" t="s">
        <v>2164</v>
      </c>
      <c r="D28" s="124"/>
      <c r="E28" s="126"/>
    </row>
    <row r="29" spans="1:5" ht="38.25">
      <c r="A29" s="175" t="s">
        <v>3002</v>
      </c>
      <c r="B29" s="48">
        <f t="shared" si="1"/>
        <v>15</v>
      </c>
      <c r="C29" s="166" t="s">
        <v>3056</v>
      </c>
      <c r="D29" s="124"/>
      <c r="E29" s="126"/>
    </row>
    <row r="30" spans="1:5" ht="25.5">
      <c r="A30" s="175" t="s">
        <v>3002</v>
      </c>
      <c r="B30" s="48">
        <f t="shared" si="1"/>
        <v>16</v>
      </c>
      <c r="C30" s="166" t="s">
        <v>3057</v>
      </c>
      <c r="D30" s="124"/>
      <c r="E30" s="126"/>
    </row>
    <row r="31" spans="1:5" ht="25.5">
      <c r="A31" s="175" t="s">
        <v>3002</v>
      </c>
      <c r="B31" s="48">
        <f t="shared" si="1"/>
        <v>17</v>
      </c>
      <c r="C31" s="166" t="s">
        <v>3058</v>
      </c>
      <c r="D31" s="124"/>
      <c r="E31" s="126"/>
    </row>
    <row r="32" spans="1:5" ht="25.5">
      <c r="A32" s="175" t="s">
        <v>3002</v>
      </c>
      <c r="B32" s="48">
        <f t="shared" si="1"/>
        <v>18</v>
      </c>
      <c r="C32" s="166" t="s">
        <v>3059</v>
      </c>
      <c r="D32" s="129"/>
      <c r="E32" s="126"/>
    </row>
    <row r="33" spans="1:5" ht="15">
      <c r="A33" s="175" t="s">
        <v>3002</v>
      </c>
      <c r="B33" s="48">
        <f>+B32+0.01</f>
        <v>18.01</v>
      </c>
      <c r="C33" s="169" t="s">
        <v>3060</v>
      </c>
      <c r="D33" s="129"/>
      <c r="E33" s="126"/>
    </row>
    <row r="34" spans="1:5" ht="15">
      <c r="A34" s="175" t="s">
        <v>3002</v>
      </c>
      <c r="B34" s="48">
        <f>+B33+0.01</f>
        <v>18.020000000000003</v>
      </c>
      <c r="C34" s="169" t="s">
        <v>3061</v>
      </c>
      <c r="D34" s="129"/>
      <c r="E34" s="126"/>
    </row>
    <row r="35" spans="1:5" ht="15">
      <c r="A35" s="175" t="s">
        <v>3002</v>
      </c>
      <c r="B35" s="48">
        <f>+B34+0.01</f>
        <v>18.030000000000005</v>
      </c>
      <c r="C35" s="169" t="s">
        <v>3062</v>
      </c>
      <c r="D35" s="129"/>
      <c r="E35" s="126"/>
    </row>
    <row r="36" spans="1:5" ht="15">
      <c r="A36" s="175" t="s">
        <v>3002</v>
      </c>
      <c r="B36" s="48">
        <f>+B35+0.01</f>
        <v>18.040000000000006</v>
      </c>
      <c r="C36" s="169" t="s">
        <v>3063</v>
      </c>
      <c r="D36" s="129"/>
      <c r="E36" s="126"/>
    </row>
    <row r="37" spans="1:5" ht="25.5">
      <c r="A37" s="175" t="s">
        <v>3002</v>
      </c>
      <c r="B37" s="48">
        <f>+B32+1</f>
        <v>19</v>
      </c>
      <c r="C37" s="166" t="s">
        <v>3064</v>
      </c>
      <c r="D37" s="129"/>
      <c r="E37" s="126"/>
    </row>
    <row r="38" spans="1:5" ht="13.5" customHeight="1">
      <c r="A38" s="175" t="s">
        <v>3002</v>
      </c>
      <c r="B38" s="48">
        <f aca="true" t="shared" si="2" ref="B38:B48">+B37+0.01</f>
        <v>19.01</v>
      </c>
      <c r="C38" s="169" t="s">
        <v>3065</v>
      </c>
      <c r="D38" s="129"/>
      <c r="E38" s="126"/>
    </row>
    <row r="39" spans="1:5" ht="14.25" customHeight="1">
      <c r="A39" s="175" t="s">
        <v>3002</v>
      </c>
      <c r="B39" s="48">
        <f t="shared" si="2"/>
        <v>19.020000000000003</v>
      </c>
      <c r="C39" s="169" t="s">
        <v>3066</v>
      </c>
      <c r="D39" s="129"/>
      <c r="E39" s="126"/>
    </row>
    <row r="40" spans="1:5" ht="38.25">
      <c r="A40" s="175" t="s">
        <v>3002</v>
      </c>
      <c r="B40" s="48">
        <f t="shared" si="2"/>
        <v>19.030000000000005</v>
      </c>
      <c r="C40" s="176" t="s">
        <v>3067</v>
      </c>
      <c r="D40" s="129"/>
      <c r="E40" s="126"/>
    </row>
    <row r="41" spans="1:5" ht="15">
      <c r="A41" s="175" t="s">
        <v>3002</v>
      </c>
      <c r="B41" s="48">
        <f t="shared" si="2"/>
        <v>19.040000000000006</v>
      </c>
      <c r="C41" s="169" t="s">
        <v>3068</v>
      </c>
      <c r="D41" s="129"/>
      <c r="E41" s="126"/>
    </row>
    <row r="42" spans="1:5" ht="15">
      <c r="A42" s="175" t="s">
        <v>3002</v>
      </c>
      <c r="B42" s="48">
        <f t="shared" si="2"/>
        <v>19.050000000000008</v>
      </c>
      <c r="C42" s="169" t="s">
        <v>3069</v>
      </c>
      <c r="D42" s="126"/>
      <c r="E42" s="126"/>
    </row>
    <row r="43" spans="1:5" ht="15">
      <c r="A43" s="175" t="s">
        <v>3002</v>
      </c>
      <c r="B43" s="48">
        <f t="shared" si="2"/>
        <v>19.06000000000001</v>
      </c>
      <c r="C43" s="169" t="s">
        <v>3070</v>
      </c>
      <c r="D43" s="126"/>
      <c r="E43" s="126"/>
    </row>
    <row r="44" spans="1:5" ht="15">
      <c r="A44" s="175" t="s">
        <v>3002</v>
      </c>
      <c r="B44" s="48">
        <f t="shared" si="2"/>
        <v>19.07000000000001</v>
      </c>
      <c r="C44" s="176" t="s">
        <v>3071</v>
      </c>
      <c r="D44" s="126"/>
      <c r="E44" s="126"/>
    </row>
    <row r="45" spans="1:5" ht="15">
      <c r="A45" s="175" t="s">
        <v>3002</v>
      </c>
      <c r="B45" s="48">
        <f t="shared" si="2"/>
        <v>19.080000000000013</v>
      </c>
      <c r="C45" s="176" t="s">
        <v>3072</v>
      </c>
      <c r="D45" s="129"/>
      <c r="E45" s="126"/>
    </row>
    <row r="46" spans="1:5" ht="15">
      <c r="A46" s="175" t="s">
        <v>3002</v>
      </c>
      <c r="B46" s="48">
        <f t="shared" si="2"/>
        <v>19.090000000000014</v>
      </c>
      <c r="C46" s="176" t="s">
        <v>3073</v>
      </c>
      <c r="D46" s="129"/>
      <c r="E46" s="126"/>
    </row>
    <row r="47" spans="1:5" ht="18" customHeight="1">
      <c r="A47" s="175" t="s">
        <v>3002</v>
      </c>
      <c r="B47" s="48">
        <f t="shared" si="2"/>
        <v>19.100000000000016</v>
      </c>
      <c r="C47" s="176" t="s">
        <v>3074</v>
      </c>
      <c r="D47" s="129"/>
      <c r="E47" s="126"/>
    </row>
    <row r="48" spans="1:5" ht="25.5">
      <c r="A48" s="175" t="s">
        <v>3002</v>
      </c>
      <c r="B48" s="48">
        <f t="shared" si="2"/>
        <v>19.110000000000017</v>
      </c>
      <c r="C48" s="176" t="s">
        <v>3075</v>
      </c>
      <c r="D48" s="134"/>
      <c r="E48" s="135"/>
    </row>
    <row r="49" spans="1:5" ht="25.5">
      <c r="A49" s="175" t="s">
        <v>3002</v>
      </c>
      <c r="B49" s="48">
        <f>+B37+1</f>
        <v>20</v>
      </c>
      <c r="C49" s="152" t="s">
        <v>3076</v>
      </c>
      <c r="D49" s="129"/>
      <c r="E49" s="126"/>
    </row>
    <row r="50" spans="1:5" ht="38.25">
      <c r="A50" s="175" t="s">
        <v>3002</v>
      </c>
      <c r="B50" s="48">
        <f>+B49+1</f>
        <v>21</v>
      </c>
      <c r="C50" s="67" t="s">
        <v>3077</v>
      </c>
      <c r="D50" s="129"/>
      <c r="E50" s="126"/>
    </row>
    <row r="51" spans="1:5" ht="15">
      <c r="A51" s="68"/>
      <c r="B51" s="177" t="s">
        <v>2470</v>
      </c>
      <c r="C51" s="149" t="s">
        <v>3078</v>
      </c>
      <c r="D51" s="132"/>
      <c r="E51" s="133"/>
    </row>
    <row r="52" spans="1:5" ht="25.5">
      <c r="A52" s="175" t="s">
        <v>3002</v>
      </c>
      <c r="B52" s="48">
        <f>+B50+1</f>
        <v>22</v>
      </c>
      <c r="C52" s="166" t="s">
        <v>3079</v>
      </c>
      <c r="D52" s="129"/>
      <c r="E52" s="125"/>
    </row>
    <row r="53" spans="1:5" ht="15">
      <c r="A53" s="175" t="s">
        <v>3002</v>
      </c>
      <c r="B53" s="48">
        <f aca="true" t="shared" si="3" ref="B53:B72">+B52+0.01</f>
        <v>22.01</v>
      </c>
      <c r="C53" s="160" t="s">
        <v>3428</v>
      </c>
      <c r="D53" s="129"/>
      <c r="E53" s="126"/>
    </row>
    <row r="54" spans="1:5" ht="15">
      <c r="A54" s="175" t="s">
        <v>3002</v>
      </c>
      <c r="B54" s="48">
        <f t="shared" si="3"/>
        <v>22.020000000000003</v>
      </c>
      <c r="C54" s="160" t="s">
        <v>3080</v>
      </c>
      <c r="D54" s="129"/>
      <c r="E54" s="126"/>
    </row>
    <row r="55" spans="1:5" ht="15">
      <c r="A55" s="175" t="s">
        <v>3002</v>
      </c>
      <c r="B55" s="48">
        <f t="shared" si="3"/>
        <v>22.030000000000005</v>
      </c>
      <c r="C55" s="160" t="s">
        <v>3081</v>
      </c>
      <c r="D55" s="126"/>
      <c r="E55" s="126"/>
    </row>
    <row r="56" spans="1:5" ht="15">
      <c r="A56" s="175" t="s">
        <v>3002</v>
      </c>
      <c r="B56" s="48">
        <f t="shared" si="3"/>
        <v>22.040000000000006</v>
      </c>
      <c r="C56" s="160" t="s">
        <v>3082</v>
      </c>
      <c r="D56" s="126"/>
      <c r="E56" s="126"/>
    </row>
    <row r="57" spans="1:5" ht="15">
      <c r="A57" s="175" t="s">
        <v>3002</v>
      </c>
      <c r="B57" s="48">
        <f t="shared" si="3"/>
        <v>22.050000000000008</v>
      </c>
      <c r="C57" s="160" t="s">
        <v>3429</v>
      </c>
      <c r="D57" s="129"/>
      <c r="E57" s="126"/>
    </row>
    <row r="58" spans="1:5" ht="15">
      <c r="A58" s="175" t="s">
        <v>3002</v>
      </c>
      <c r="B58" s="48">
        <f t="shared" si="3"/>
        <v>22.06000000000001</v>
      </c>
      <c r="C58" s="160" t="s">
        <v>3083</v>
      </c>
      <c r="D58" s="129"/>
      <c r="E58" s="126"/>
    </row>
    <row r="59" spans="1:5" ht="15">
      <c r="A59" s="175" t="s">
        <v>3002</v>
      </c>
      <c r="B59" s="48">
        <f t="shared" si="3"/>
        <v>22.07000000000001</v>
      </c>
      <c r="C59" s="160" t="s">
        <v>3084</v>
      </c>
      <c r="D59" s="126"/>
      <c r="E59" s="126"/>
    </row>
    <row r="60" spans="1:5" ht="15">
      <c r="A60" s="175" t="s">
        <v>3002</v>
      </c>
      <c r="B60" s="48">
        <f t="shared" si="3"/>
        <v>22.080000000000013</v>
      </c>
      <c r="C60" s="160" t="s">
        <v>3085</v>
      </c>
      <c r="D60" s="129"/>
      <c r="E60" s="126"/>
    </row>
    <row r="61" spans="1:5" ht="15">
      <c r="A61" s="175" t="s">
        <v>3002</v>
      </c>
      <c r="B61" s="48">
        <f t="shared" si="3"/>
        <v>22.090000000000014</v>
      </c>
      <c r="C61" s="160" t="s">
        <v>3086</v>
      </c>
      <c r="D61" s="126"/>
      <c r="E61" s="126"/>
    </row>
    <row r="62" spans="1:5" ht="15">
      <c r="A62" s="175" t="s">
        <v>3002</v>
      </c>
      <c r="B62" s="48">
        <f t="shared" si="3"/>
        <v>22.100000000000016</v>
      </c>
      <c r="C62" s="160" t="s">
        <v>3087</v>
      </c>
      <c r="D62" s="129"/>
      <c r="E62" s="126"/>
    </row>
    <row r="63" spans="1:5" ht="15">
      <c r="A63" s="175" t="s">
        <v>3002</v>
      </c>
      <c r="B63" s="48">
        <f t="shared" si="3"/>
        <v>22.110000000000017</v>
      </c>
      <c r="C63" s="160" t="s">
        <v>3088</v>
      </c>
      <c r="D63" s="129"/>
      <c r="E63" s="126"/>
    </row>
    <row r="64" spans="1:5" ht="15">
      <c r="A64" s="175" t="s">
        <v>3002</v>
      </c>
      <c r="B64" s="48">
        <f t="shared" si="3"/>
        <v>22.12000000000002</v>
      </c>
      <c r="C64" s="160" t="s">
        <v>2505</v>
      </c>
      <c r="D64" s="129"/>
      <c r="E64" s="126"/>
    </row>
    <row r="65" spans="1:5" ht="13.5" customHeight="1">
      <c r="A65" s="175" t="s">
        <v>3002</v>
      </c>
      <c r="B65" s="48">
        <f t="shared" si="3"/>
        <v>22.13000000000002</v>
      </c>
      <c r="C65" s="160" t="s">
        <v>3089</v>
      </c>
      <c r="D65" s="126"/>
      <c r="E65" s="126"/>
    </row>
    <row r="66" spans="1:5" ht="15">
      <c r="A66" s="175" t="s">
        <v>3002</v>
      </c>
      <c r="B66" s="48">
        <f t="shared" si="3"/>
        <v>22.140000000000022</v>
      </c>
      <c r="C66" s="160" t="s">
        <v>3090</v>
      </c>
      <c r="D66" s="126"/>
      <c r="E66" s="126"/>
    </row>
    <row r="67" spans="1:5" ht="15">
      <c r="A67" s="175" t="s">
        <v>3002</v>
      </c>
      <c r="B67" s="48">
        <f t="shared" si="3"/>
        <v>22.150000000000023</v>
      </c>
      <c r="C67" s="160" t="s">
        <v>3091</v>
      </c>
      <c r="D67" s="126"/>
      <c r="E67" s="126"/>
    </row>
    <row r="68" spans="1:5" ht="15">
      <c r="A68" s="175" t="s">
        <v>3002</v>
      </c>
      <c r="B68" s="48">
        <f t="shared" si="3"/>
        <v>22.160000000000025</v>
      </c>
      <c r="C68" s="160" t="s">
        <v>3092</v>
      </c>
      <c r="D68" s="126"/>
      <c r="E68" s="126"/>
    </row>
    <row r="69" spans="1:5" ht="15">
      <c r="A69" s="175" t="s">
        <v>3002</v>
      </c>
      <c r="B69" s="48">
        <f t="shared" si="3"/>
        <v>22.170000000000027</v>
      </c>
      <c r="C69" s="160" t="s">
        <v>3093</v>
      </c>
      <c r="D69" s="126"/>
      <c r="E69" s="126"/>
    </row>
    <row r="70" spans="1:5" ht="15">
      <c r="A70" s="175" t="s">
        <v>3002</v>
      </c>
      <c r="B70" s="48">
        <f t="shared" si="3"/>
        <v>22.180000000000028</v>
      </c>
      <c r="C70" s="160" t="s">
        <v>3427</v>
      </c>
      <c r="D70" s="126"/>
      <c r="E70" s="126"/>
    </row>
    <row r="71" spans="1:5" ht="15">
      <c r="A71" s="175" t="s">
        <v>3002</v>
      </c>
      <c r="B71" s="48">
        <f t="shared" si="3"/>
        <v>22.19000000000003</v>
      </c>
      <c r="C71" s="160" t="s">
        <v>3094</v>
      </c>
      <c r="D71" s="126"/>
      <c r="E71" s="126"/>
    </row>
    <row r="72" spans="1:5" ht="15">
      <c r="A72" s="175" t="s">
        <v>3002</v>
      </c>
      <c r="B72" s="48">
        <f t="shared" si="3"/>
        <v>22.20000000000003</v>
      </c>
      <c r="C72" s="160" t="s">
        <v>2248</v>
      </c>
      <c r="D72" s="124"/>
      <c r="E72" s="126"/>
    </row>
    <row r="73" spans="1:5" ht="25.5">
      <c r="A73" s="175" t="s">
        <v>3002</v>
      </c>
      <c r="B73" s="48">
        <f>+B52+1</f>
        <v>23</v>
      </c>
      <c r="C73" s="166" t="s">
        <v>3095</v>
      </c>
      <c r="D73" s="124"/>
      <c r="E73" s="126"/>
    </row>
    <row r="74" spans="1:5" ht="25.5">
      <c r="A74" s="175" t="s">
        <v>3002</v>
      </c>
      <c r="B74" s="48">
        <f>+B73+1</f>
        <v>24</v>
      </c>
      <c r="C74" s="166" t="s">
        <v>3430</v>
      </c>
      <c r="D74" s="156"/>
      <c r="E74" s="156"/>
    </row>
    <row r="75" spans="1:5" ht="15">
      <c r="A75" s="175" t="s">
        <v>3002</v>
      </c>
      <c r="B75" s="48">
        <f>+B74+1</f>
        <v>25</v>
      </c>
      <c r="C75" s="166" t="s">
        <v>3096</v>
      </c>
      <c r="D75" s="126"/>
      <c r="E75" s="126"/>
    </row>
    <row r="76" spans="1:5" ht="15">
      <c r="A76" s="68"/>
      <c r="B76" s="177" t="s">
        <v>2470</v>
      </c>
      <c r="C76" s="149" t="s">
        <v>3097</v>
      </c>
      <c r="D76" s="132"/>
      <c r="E76" s="133"/>
    </row>
    <row r="77" spans="1:5" ht="25.5">
      <c r="A77" s="175" t="s">
        <v>3002</v>
      </c>
      <c r="B77" s="48">
        <f>+B75+1</f>
        <v>26</v>
      </c>
      <c r="C77" s="166" t="s">
        <v>3098</v>
      </c>
      <c r="D77" s="126"/>
      <c r="E77" s="126"/>
    </row>
    <row r="78" spans="1:5" ht="25.5">
      <c r="A78" s="175" t="s">
        <v>3002</v>
      </c>
      <c r="B78" s="48">
        <f>+B77+1</f>
        <v>27</v>
      </c>
      <c r="C78" s="166" t="s">
        <v>3961</v>
      </c>
      <c r="D78" s="126"/>
      <c r="E78" s="126"/>
    </row>
    <row r="79" spans="1:5" ht="15">
      <c r="A79" s="175" t="s">
        <v>3002</v>
      </c>
      <c r="B79" s="48">
        <f aca="true" t="shared" si="4" ref="B79:B106">+B78+0.01</f>
        <v>27.01</v>
      </c>
      <c r="C79" s="169" t="s">
        <v>3962</v>
      </c>
      <c r="D79" s="126"/>
      <c r="E79" s="126"/>
    </row>
    <row r="80" spans="1:5" ht="15">
      <c r="A80" s="175" t="s">
        <v>3002</v>
      </c>
      <c r="B80" s="48">
        <v>27.02</v>
      </c>
      <c r="C80" s="169" t="s">
        <v>3963</v>
      </c>
      <c r="D80" s="126"/>
      <c r="E80" s="126"/>
    </row>
    <row r="81" spans="1:5" ht="15">
      <c r="A81" s="175" t="s">
        <v>3002</v>
      </c>
      <c r="B81" s="48">
        <f t="shared" si="4"/>
        <v>27.03</v>
      </c>
      <c r="C81" s="169" t="s">
        <v>3964</v>
      </c>
      <c r="D81" s="126"/>
      <c r="E81" s="126"/>
    </row>
    <row r="82" spans="1:5" ht="15">
      <c r="A82" s="175" t="s">
        <v>3002</v>
      </c>
      <c r="B82" s="48">
        <f t="shared" si="4"/>
        <v>27.040000000000003</v>
      </c>
      <c r="C82" s="169" t="s">
        <v>3965</v>
      </c>
      <c r="D82" s="126"/>
      <c r="E82" s="126"/>
    </row>
    <row r="83" spans="1:5" ht="15">
      <c r="A83" s="175" t="s">
        <v>3002</v>
      </c>
      <c r="B83" s="48">
        <f t="shared" si="4"/>
        <v>27.050000000000004</v>
      </c>
      <c r="C83" s="169" t="s">
        <v>3966</v>
      </c>
      <c r="D83" s="126"/>
      <c r="E83" s="126"/>
    </row>
    <row r="84" spans="1:5" ht="15">
      <c r="A84" s="175" t="s">
        <v>3002</v>
      </c>
      <c r="B84" s="48">
        <f t="shared" si="4"/>
        <v>27.060000000000006</v>
      </c>
      <c r="C84" s="169" t="s">
        <v>3967</v>
      </c>
      <c r="D84" s="126"/>
      <c r="E84" s="126"/>
    </row>
    <row r="85" spans="1:5" ht="15">
      <c r="A85" s="175" t="s">
        <v>3002</v>
      </c>
      <c r="B85" s="48">
        <f t="shared" si="4"/>
        <v>27.070000000000007</v>
      </c>
      <c r="C85" s="169" t="s">
        <v>3968</v>
      </c>
      <c r="D85" s="126"/>
      <c r="E85" s="126"/>
    </row>
    <row r="86" spans="1:5" ht="15">
      <c r="A86" s="175" t="s">
        <v>3002</v>
      </c>
      <c r="B86" s="48">
        <f t="shared" si="4"/>
        <v>27.08000000000001</v>
      </c>
      <c r="C86" s="169" t="s">
        <v>3969</v>
      </c>
      <c r="D86" s="126"/>
      <c r="E86" s="126"/>
    </row>
    <row r="87" spans="1:5" ht="15">
      <c r="A87" s="175" t="s">
        <v>3002</v>
      </c>
      <c r="B87" s="48">
        <f t="shared" si="4"/>
        <v>27.09000000000001</v>
      </c>
      <c r="C87" s="169" t="s">
        <v>3970</v>
      </c>
      <c r="D87" s="126"/>
      <c r="E87" s="126"/>
    </row>
    <row r="88" spans="1:5" ht="15">
      <c r="A88" s="175" t="s">
        <v>3002</v>
      </c>
      <c r="B88" s="48">
        <f t="shared" si="4"/>
        <v>27.100000000000012</v>
      </c>
      <c r="C88" s="169" t="s">
        <v>3971</v>
      </c>
      <c r="D88" s="126"/>
      <c r="E88" s="126"/>
    </row>
    <row r="89" spans="1:5" ht="15">
      <c r="A89" s="175" t="s">
        <v>3002</v>
      </c>
      <c r="B89" s="48">
        <f t="shared" si="4"/>
        <v>27.110000000000014</v>
      </c>
      <c r="C89" s="169" t="s">
        <v>3972</v>
      </c>
      <c r="D89" s="126"/>
      <c r="E89" s="126"/>
    </row>
    <row r="90" spans="1:5" ht="15">
      <c r="A90" s="175" t="s">
        <v>3002</v>
      </c>
      <c r="B90" s="48">
        <f t="shared" si="4"/>
        <v>27.120000000000015</v>
      </c>
      <c r="C90" s="169" t="s">
        <v>3973</v>
      </c>
      <c r="D90" s="126"/>
      <c r="E90" s="126"/>
    </row>
    <row r="91" spans="1:5" ht="15">
      <c r="A91" s="175" t="s">
        <v>3002</v>
      </c>
      <c r="B91" s="48">
        <f t="shared" si="4"/>
        <v>27.130000000000017</v>
      </c>
      <c r="C91" s="169" t="s">
        <v>3974</v>
      </c>
      <c r="D91" s="126"/>
      <c r="E91" s="126"/>
    </row>
    <row r="92" spans="1:5" ht="15">
      <c r="A92" s="175" t="s">
        <v>3002</v>
      </c>
      <c r="B92" s="48">
        <f t="shared" si="4"/>
        <v>27.14000000000002</v>
      </c>
      <c r="C92" s="169" t="s">
        <v>3975</v>
      </c>
      <c r="D92" s="126"/>
      <c r="E92" s="126"/>
    </row>
    <row r="93" spans="1:5" ht="15">
      <c r="A93" s="175" t="s">
        <v>3002</v>
      </c>
      <c r="B93" s="48">
        <f t="shared" si="4"/>
        <v>27.15000000000002</v>
      </c>
      <c r="C93" s="169" t="s">
        <v>3976</v>
      </c>
      <c r="D93" s="126"/>
      <c r="E93" s="126"/>
    </row>
    <row r="94" spans="1:5" ht="15">
      <c r="A94" s="175" t="s">
        <v>3002</v>
      </c>
      <c r="B94" s="48">
        <f t="shared" si="4"/>
        <v>27.16000000000002</v>
      </c>
      <c r="C94" s="169" t="s">
        <v>3977</v>
      </c>
      <c r="D94" s="126"/>
      <c r="E94" s="126"/>
    </row>
    <row r="95" spans="1:5" ht="15">
      <c r="A95" s="175" t="s">
        <v>3002</v>
      </c>
      <c r="B95" s="48">
        <f t="shared" si="4"/>
        <v>27.170000000000023</v>
      </c>
      <c r="C95" s="169" t="s">
        <v>3978</v>
      </c>
      <c r="D95" s="126"/>
      <c r="E95" s="126"/>
    </row>
    <row r="96" spans="1:5" ht="15.75" customHeight="1">
      <c r="A96" s="175" t="s">
        <v>3002</v>
      </c>
      <c r="B96" s="48">
        <f t="shared" si="4"/>
        <v>27.180000000000025</v>
      </c>
      <c r="C96" s="169" t="s">
        <v>3979</v>
      </c>
      <c r="D96" s="126"/>
      <c r="E96" s="126"/>
    </row>
    <row r="97" spans="1:5" ht="15">
      <c r="A97" s="175" t="s">
        <v>3002</v>
      </c>
      <c r="B97" s="48">
        <f t="shared" si="4"/>
        <v>27.190000000000026</v>
      </c>
      <c r="C97" s="169" t="s">
        <v>3980</v>
      </c>
      <c r="D97" s="126"/>
      <c r="E97" s="126"/>
    </row>
    <row r="98" spans="1:5" ht="15">
      <c r="A98" s="175" t="s">
        <v>3002</v>
      </c>
      <c r="B98" s="48">
        <f t="shared" si="4"/>
        <v>27.200000000000028</v>
      </c>
      <c r="C98" s="169" t="s">
        <v>2216</v>
      </c>
      <c r="D98" s="126"/>
      <c r="E98" s="126"/>
    </row>
    <row r="99" spans="1:5" ht="15">
      <c r="A99" s="175" t="s">
        <v>3002</v>
      </c>
      <c r="B99" s="48">
        <f t="shared" si="4"/>
        <v>27.21000000000003</v>
      </c>
      <c r="C99" s="169" t="s">
        <v>3981</v>
      </c>
      <c r="D99" s="126"/>
      <c r="E99" s="126"/>
    </row>
    <row r="100" spans="1:5" ht="15">
      <c r="A100" s="175" t="s">
        <v>3002</v>
      </c>
      <c r="B100" s="48">
        <f t="shared" si="4"/>
        <v>27.22000000000003</v>
      </c>
      <c r="C100" s="169" t="s">
        <v>3712</v>
      </c>
      <c r="D100" s="126"/>
      <c r="E100" s="126"/>
    </row>
    <row r="101" spans="1:5" ht="15">
      <c r="A101" s="175" t="s">
        <v>3002</v>
      </c>
      <c r="B101" s="48">
        <f t="shared" si="4"/>
        <v>27.230000000000032</v>
      </c>
      <c r="C101" s="169" t="s">
        <v>3982</v>
      </c>
      <c r="D101" s="156"/>
      <c r="E101" s="156"/>
    </row>
    <row r="102" spans="1:5" ht="15">
      <c r="A102" s="175" t="s">
        <v>3002</v>
      </c>
      <c r="B102" s="48">
        <f t="shared" si="4"/>
        <v>27.240000000000034</v>
      </c>
      <c r="C102" s="169" t="s">
        <v>3983</v>
      </c>
      <c r="D102" s="126"/>
      <c r="E102" s="126"/>
    </row>
    <row r="103" spans="1:5" ht="15">
      <c r="A103" s="175" t="s">
        <v>3002</v>
      </c>
      <c r="B103" s="48">
        <f t="shared" si="4"/>
        <v>27.250000000000036</v>
      </c>
      <c r="C103" s="169" t="s">
        <v>3984</v>
      </c>
      <c r="D103" s="126"/>
      <c r="E103" s="126"/>
    </row>
    <row r="104" spans="1:5" ht="15">
      <c r="A104" s="175" t="s">
        <v>3002</v>
      </c>
      <c r="B104" s="48">
        <f t="shared" si="4"/>
        <v>27.260000000000037</v>
      </c>
      <c r="C104" s="169" t="s">
        <v>3985</v>
      </c>
      <c r="D104" s="126"/>
      <c r="E104" s="126"/>
    </row>
    <row r="105" spans="1:5" ht="15">
      <c r="A105" s="175" t="s">
        <v>3002</v>
      </c>
      <c r="B105" s="48">
        <f t="shared" si="4"/>
        <v>27.27000000000004</v>
      </c>
      <c r="C105" s="169" t="s">
        <v>3986</v>
      </c>
      <c r="D105" s="138"/>
      <c r="E105" s="138"/>
    </row>
    <row r="106" spans="1:5" ht="15">
      <c r="A106" s="175" t="s">
        <v>3002</v>
      </c>
      <c r="B106" s="48">
        <f t="shared" si="4"/>
        <v>27.28000000000004</v>
      </c>
      <c r="C106" s="169" t="s">
        <v>3987</v>
      </c>
      <c r="D106" s="139"/>
      <c r="E106" s="139"/>
    </row>
    <row r="107" spans="1:5" ht="25.5">
      <c r="A107" s="175" t="s">
        <v>3002</v>
      </c>
      <c r="B107" s="48">
        <f>+B78+1</f>
        <v>28</v>
      </c>
      <c r="C107" s="166" t="s">
        <v>3988</v>
      </c>
      <c r="D107" s="139"/>
      <c r="E107" s="139"/>
    </row>
    <row r="108" spans="1:5" ht="15">
      <c r="A108" s="175" t="s">
        <v>3002</v>
      </c>
      <c r="B108" s="48">
        <f aca="true" t="shared" si="5" ref="B108:B113">+B107+0.01</f>
        <v>28.01</v>
      </c>
      <c r="C108" s="169" t="s">
        <v>3989</v>
      </c>
      <c r="D108" s="139"/>
      <c r="E108" s="139"/>
    </row>
    <row r="109" spans="1:5" ht="24.75" customHeight="1">
      <c r="A109" s="175" t="s">
        <v>3002</v>
      </c>
      <c r="B109" s="48">
        <f t="shared" si="5"/>
        <v>28.020000000000003</v>
      </c>
      <c r="C109" s="169" t="s">
        <v>3990</v>
      </c>
      <c r="D109" s="139"/>
      <c r="E109" s="139"/>
    </row>
    <row r="110" spans="1:5" ht="15">
      <c r="A110" s="175" t="s">
        <v>3002</v>
      </c>
      <c r="B110" s="48">
        <f t="shared" si="5"/>
        <v>28.030000000000005</v>
      </c>
      <c r="C110" s="169" t="s">
        <v>3991</v>
      </c>
      <c r="D110" s="139"/>
      <c r="E110" s="139"/>
    </row>
    <row r="111" spans="1:5" ht="15">
      <c r="A111" s="175" t="s">
        <v>3002</v>
      </c>
      <c r="B111" s="48">
        <f t="shared" si="5"/>
        <v>28.040000000000006</v>
      </c>
      <c r="C111" s="169" t="s">
        <v>3992</v>
      </c>
      <c r="D111" s="139"/>
      <c r="E111" s="139"/>
    </row>
    <row r="112" spans="1:5" ht="15">
      <c r="A112" s="175" t="s">
        <v>3002</v>
      </c>
      <c r="B112" s="48">
        <f t="shared" si="5"/>
        <v>28.050000000000008</v>
      </c>
      <c r="C112" s="169" t="s">
        <v>3993</v>
      </c>
      <c r="D112" s="139"/>
      <c r="E112" s="139"/>
    </row>
    <row r="113" spans="1:5" ht="15">
      <c r="A113" s="175" t="s">
        <v>3002</v>
      </c>
      <c r="B113" s="48">
        <f t="shared" si="5"/>
        <v>28.06000000000001</v>
      </c>
      <c r="C113" s="169" t="s">
        <v>3994</v>
      </c>
      <c r="D113" s="139"/>
      <c r="E113" s="139"/>
    </row>
    <row r="114" spans="1:5" ht="25.5">
      <c r="A114" s="175" t="s">
        <v>3002</v>
      </c>
      <c r="B114" s="48">
        <v>29</v>
      </c>
      <c r="C114" s="17" t="s">
        <v>3995</v>
      </c>
      <c r="D114" s="139"/>
      <c r="E114" s="139"/>
    </row>
    <row r="115" spans="1:5" ht="25.5">
      <c r="A115" s="175" t="s">
        <v>3002</v>
      </c>
      <c r="B115" s="48">
        <f>+B114+1</f>
        <v>30</v>
      </c>
      <c r="C115" s="17" t="s">
        <v>3996</v>
      </c>
      <c r="D115" s="143"/>
      <c r="E115" s="143"/>
    </row>
    <row r="116" spans="1:5" ht="25.5">
      <c r="A116" s="175" t="s">
        <v>3002</v>
      </c>
      <c r="B116" s="48">
        <f>+B115+1</f>
        <v>31</v>
      </c>
      <c r="C116" s="17" t="s">
        <v>3997</v>
      </c>
      <c r="D116" s="156"/>
      <c r="E116" s="156"/>
    </row>
    <row r="117" spans="1:5" ht="15">
      <c r="A117" s="175" t="s">
        <v>3002</v>
      </c>
      <c r="B117" s="48">
        <f>+B116+1</f>
        <v>32</v>
      </c>
      <c r="C117" s="17" t="s">
        <v>3849</v>
      </c>
      <c r="D117" s="143"/>
      <c r="E117" s="143"/>
    </row>
    <row r="118" spans="1:5" ht="25.5">
      <c r="A118" s="175" t="s">
        <v>3002</v>
      </c>
      <c r="B118" s="48">
        <f>+B117+1</f>
        <v>33</v>
      </c>
      <c r="C118" s="166" t="s">
        <v>3998</v>
      </c>
      <c r="D118" s="143"/>
      <c r="E118" s="143"/>
    </row>
    <row r="119" spans="1:5" ht="15">
      <c r="A119" s="175" t="s">
        <v>3002</v>
      </c>
      <c r="B119" s="48">
        <f>+B118+1</f>
        <v>34</v>
      </c>
      <c r="C119" s="17" t="s">
        <v>3999</v>
      </c>
      <c r="D119" s="143"/>
      <c r="E119" s="143"/>
    </row>
    <row r="120" spans="1:5" ht="15">
      <c r="A120" s="175" t="s">
        <v>3002</v>
      </c>
      <c r="B120" s="48">
        <f aca="true" t="shared" si="6" ref="B120:B127">+B119+0.01</f>
        <v>34.01</v>
      </c>
      <c r="C120" s="45" t="s">
        <v>4000</v>
      </c>
      <c r="D120" s="138"/>
      <c r="E120" s="138"/>
    </row>
    <row r="121" spans="1:5" ht="15">
      <c r="A121" s="175" t="s">
        <v>3002</v>
      </c>
      <c r="B121" s="48">
        <f t="shared" si="6"/>
        <v>34.019999999999996</v>
      </c>
      <c r="C121" s="45" t="s">
        <v>4001</v>
      </c>
      <c r="D121" s="138"/>
      <c r="E121" s="138"/>
    </row>
    <row r="122" spans="1:5" ht="15">
      <c r="A122" s="175" t="s">
        <v>3002</v>
      </c>
      <c r="B122" s="48">
        <f t="shared" si="6"/>
        <v>34.029999999999994</v>
      </c>
      <c r="C122" s="45" t="s">
        <v>4002</v>
      </c>
      <c r="D122" s="138"/>
      <c r="E122" s="138"/>
    </row>
    <row r="123" spans="1:5" ht="15">
      <c r="A123" s="175" t="s">
        <v>3002</v>
      </c>
      <c r="B123" s="48">
        <f t="shared" si="6"/>
        <v>34.03999999999999</v>
      </c>
      <c r="C123" s="45" t="s">
        <v>4003</v>
      </c>
      <c r="D123" s="138"/>
      <c r="E123" s="138"/>
    </row>
    <row r="124" spans="1:5" ht="25.5">
      <c r="A124" s="175" t="s">
        <v>3002</v>
      </c>
      <c r="B124" s="48">
        <f t="shared" si="6"/>
        <v>34.04999999999999</v>
      </c>
      <c r="C124" s="45" t="s">
        <v>4004</v>
      </c>
      <c r="D124" s="126"/>
      <c r="E124" s="126"/>
    </row>
    <row r="125" spans="1:5" ht="15">
      <c r="A125" s="175" t="s">
        <v>3002</v>
      </c>
      <c r="B125" s="48">
        <f t="shared" si="6"/>
        <v>34.05999999999999</v>
      </c>
      <c r="C125" s="45" t="s">
        <v>4005</v>
      </c>
      <c r="D125" s="156"/>
      <c r="E125" s="156"/>
    </row>
    <row r="126" spans="1:5" ht="15">
      <c r="A126" s="175" t="s">
        <v>3002</v>
      </c>
      <c r="B126" s="48">
        <f t="shared" si="6"/>
        <v>34.069999999999986</v>
      </c>
      <c r="C126" s="45" t="s">
        <v>4006</v>
      </c>
      <c r="D126" s="126"/>
      <c r="E126" s="126"/>
    </row>
    <row r="127" spans="1:5" ht="15">
      <c r="A127" s="175" t="s">
        <v>3002</v>
      </c>
      <c r="B127" s="48">
        <f t="shared" si="6"/>
        <v>34.079999999999984</v>
      </c>
      <c r="C127" s="45" t="s">
        <v>4007</v>
      </c>
      <c r="D127" s="126"/>
      <c r="E127" s="126"/>
    </row>
    <row r="128" spans="1:5" ht="25.5">
      <c r="A128" s="175" t="s">
        <v>3002</v>
      </c>
      <c r="B128" s="48">
        <f>+B119+1</f>
        <v>35</v>
      </c>
      <c r="C128" s="166" t="s">
        <v>4008</v>
      </c>
      <c r="D128" s="126"/>
      <c r="E128" s="126"/>
    </row>
    <row r="129" spans="1:5" ht="15">
      <c r="A129" s="175" t="s">
        <v>3002</v>
      </c>
      <c r="B129" s="48">
        <f>+B128+0.01</f>
        <v>35.01</v>
      </c>
      <c r="C129" s="160" t="s">
        <v>3225</v>
      </c>
      <c r="D129" s="126"/>
      <c r="E129" s="126"/>
    </row>
    <row r="130" spans="1:5" ht="15">
      <c r="A130" s="175" t="s">
        <v>3002</v>
      </c>
      <c r="B130" s="48">
        <f>+B129+0.01</f>
        <v>35.019999999999996</v>
      </c>
      <c r="C130" s="160" t="s">
        <v>4009</v>
      </c>
      <c r="D130" s="126"/>
      <c r="E130" s="126"/>
    </row>
    <row r="131" spans="1:5" ht="13.5" customHeight="1">
      <c r="A131" s="175" t="s">
        <v>3002</v>
      </c>
      <c r="B131" s="48">
        <f>+B130+0.01</f>
        <v>35.029999999999994</v>
      </c>
      <c r="C131" s="160" t="s">
        <v>4010</v>
      </c>
      <c r="D131" s="144"/>
      <c r="E131" s="144"/>
    </row>
    <row r="132" spans="1:5" ht="15">
      <c r="A132" s="175" t="s">
        <v>3002</v>
      </c>
      <c r="B132" s="48">
        <f>+B131+0.01</f>
        <v>35.03999999999999</v>
      </c>
      <c r="C132" s="160" t="s">
        <v>3103</v>
      </c>
      <c r="D132" s="138"/>
      <c r="E132" s="138"/>
    </row>
    <row r="133" spans="1:5" ht="15">
      <c r="A133" s="175" t="s">
        <v>3002</v>
      </c>
      <c r="B133" s="48">
        <f>+B132+0.01</f>
        <v>35.04999999999999</v>
      </c>
      <c r="C133" s="160" t="s">
        <v>3104</v>
      </c>
      <c r="D133" s="143"/>
      <c r="E133" s="143"/>
    </row>
    <row r="134" spans="1:5" ht="38.25">
      <c r="A134" s="175" t="s">
        <v>3002</v>
      </c>
      <c r="B134" s="48">
        <f>+B128+1</f>
        <v>36</v>
      </c>
      <c r="C134" s="166" t="s">
        <v>3105</v>
      </c>
      <c r="D134" s="143"/>
      <c r="E134" s="143"/>
    </row>
    <row r="135" spans="1:5" ht="15">
      <c r="A135" s="175" t="s">
        <v>3002</v>
      </c>
      <c r="B135" s="48">
        <f>+B134+1</f>
        <v>37</v>
      </c>
      <c r="C135" s="166" t="s">
        <v>3106</v>
      </c>
      <c r="D135" s="143"/>
      <c r="E135" s="143"/>
    </row>
    <row r="136" spans="1:5" ht="15">
      <c r="A136" s="175" t="s">
        <v>3002</v>
      </c>
      <c r="B136" s="48">
        <f>+B135+1</f>
        <v>38</v>
      </c>
      <c r="C136" s="166" t="s">
        <v>3107</v>
      </c>
      <c r="D136" s="143"/>
      <c r="E136" s="143"/>
    </row>
    <row r="137" spans="1:5" ht="25.5">
      <c r="A137" s="175" t="s">
        <v>3002</v>
      </c>
      <c r="B137" s="48">
        <f>+B136+0.01</f>
        <v>38.01</v>
      </c>
      <c r="C137" s="45" t="s">
        <v>3108</v>
      </c>
      <c r="D137" s="143"/>
      <c r="E137" s="143"/>
    </row>
    <row r="138" spans="1:5" ht="38.25">
      <c r="A138" s="175" t="s">
        <v>3002</v>
      </c>
      <c r="B138" s="48">
        <f>+B137+0.01</f>
        <v>38.019999999999996</v>
      </c>
      <c r="C138" s="45" t="s">
        <v>3109</v>
      </c>
      <c r="D138" s="143"/>
      <c r="E138" s="143"/>
    </row>
    <row r="139" spans="1:5" ht="51">
      <c r="A139" s="175" t="s">
        <v>3002</v>
      </c>
      <c r="B139" s="48">
        <f>+B136+1</f>
        <v>39</v>
      </c>
      <c r="C139" s="178" t="s">
        <v>3110</v>
      </c>
      <c r="D139" s="143"/>
      <c r="E139" s="143"/>
    </row>
    <row r="140" spans="1:5" ht="25.5">
      <c r="A140" s="175" t="s">
        <v>3002</v>
      </c>
      <c r="B140" s="48">
        <f>+B139+1</f>
        <v>40</v>
      </c>
      <c r="C140" s="17" t="s">
        <v>3111</v>
      </c>
      <c r="D140" s="143"/>
      <c r="E140" s="143"/>
    </row>
    <row r="141" spans="1:5" ht="15">
      <c r="A141" s="68"/>
      <c r="B141" s="177" t="s">
        <v>2470</v>
      </c>
      <c r="C141" s="149" t="s">
        <v>3112</v>
      </c>
      <c r="D141" s="132"/>
      <c r="E141" s="133"/>
    </row>
    <row r="142" spans="1:5" ht="25.5">
      <c r="A142" s="175" t="s">
        <v>3002</v>
      </c>
      <c r="B142" s="48">
        <f>+B140+1</f>
        <v>41</v>
      </c>
      <c r="C142" s="17" t="s">
        <v>3113</v>
      </c>
      <c r="D142" s="139"/>
      <c r="E142" s="139"/>
    </row>
    <row r="143" spans="1:5" ht="15">
      <c r="A143" s="175" t="s">
        <v>3002</v>
      </c>
      <c r="B143" s="48">
        <f aca="true" t="shared" si="7" ref="B143:B158">+B142+0.01</f>
        <v>41.01</v>
      </c>
      <c r="C143" s="45" t="s">
        <v>3114</v>
      </c>
      <c r="D143" s="139"/>
      <c r="E143" s="139"/>
    </row>
    <row r="144" spans="1:5" ht="15">
      <c r="A144" s="175" t="s">
        <v>3002</v>
      </c>
      <c r="B144" s="48">
        <f t="shared" si="7"/>
        <v>41.019999999999996</v>
      </c>
      <c r="C144" s="45" t="s">
        <v>3115</v>
      </c>
      <c r="D144" s="139"/>
      <c r="E144" s="139"/>
    </row>
    <row r="145" spans="1:5" ht="25.5">
      <c r="A145" s="175" t="s">
        <v>3002</v>
      </c>
      <c r="B145" s="48">
        <f t="shared" si="7"/>
        <v>41.029999999999994</v>
      </c>
      <c r="C145" s="45" t="s">
        <v>3116</v>
      </c>
      <c r="D145" s="139"/>
      <c r="E145" s="139"/>
    </row>
    <row r="146" spans="1:5" ht="25.5">
      <c r="A146" s="175" t="s">
        <v>3002</v>
      </c>
      <c r="B146" s="48">
        <f t="shared" si="7"/>
        <v>41.03999999999999</v>
      </c>
      <c r="C146" s="45" t="s">
        <v>3117</v>
      </c>
      <c r="D146" s="139"/>
      <c r="E146" s="139"/>
    </row>
    <row r="147" spans="1:5" ht="25.5">
      <c r="A147" s="175" t="s">
        <v>3002</v>
      </c>
      <c r="B147" s="48">
        <f t="shared" si="7"/>
        <v>41.04999999999999</v>
      </c>
      <c r="C147" s="45" t="s">
        <v>3118</v>
      </c>
      <c r="D147" s="139"/>
      <c r="E147" s="139"/>
    </row>
    <row r="148" spans="1:5" ht="15">
      <c r="A148" s="175" t="s">
        <v>3002</v>
      </c>
      <c r="B148" s="48">
        <f t="shared" si="7"/>
        <v>41.05999999999999</v>
      </c>
      <c r="C148" s="45" t="s">
        <v>3119</v>
      </c>
      <c r="D148" s="139"/>
      <c r="E148" s="139"/>
    </row>
    <row r="149" spans="1:5" ht="25.5">
      <c r="A149" s="175" t="s">
        <v>3002</v>
      </c>
      <c r="B149" s="48">
        <f t="shared" si="7"/>
        <v>41.069999999999986</v>
      </c>
      <c r="C149" s="45" t="s">
        <v>3120</v>
      </c>
      <c r="D149" s="139"/>
      <c r="E149" s="139"/>
    </row>
    <row r="150" spans="1:5" ht="15">
      <c r="A150" s="175" t="s">
        <v>3002</v>
      </c>
      <c r="B150" s="48">
        <f t="shared" si="7"/>
        <v>41.079999999999984</v>
      </c>
      <c r="C150" s="45" t="s">
        <v>2300</v>
      </c>
      <c r="D150" s="139"/>
      <c r="E150" s="139"/>
    </row>
    <row r="151" spans="1:5" ht="15">
      <c r="A151" s="175" t="s">
        <v>3002</v>
      </c>
      <c r="B151" s="48">
        <f t="shared" si="7"/>
        <v>41.08999999999998</v>
      </c>
      <c r="C151" s="45" t="s">
        <v>2301</v>
      </c>
      <c r="D151" s="139"/>
      <c r="E151" s="139"/>
    </row>
    <row r="152" spans="1:5" ht="15">
      <c r="A152" s="175" t="s">
        <v>3002</v>
      </c>
      <c r="B152" s="48">
        <f t="shared" si="7"/>
        <v>41.09999999999998</v>
      </c>
      <c r="C152" s="45" t="s">
        <v>2302</v>
      </c>
      <c r="D152" s="139"/>
      <c r="E152" s="139"/>
    </row>
    <row r="153" spans="1:5" ht="15">
      <c r="A153" s="175" t="s">
        <v>3002</v>
      </c>
      <c r="B153" s="48">
        <f t="shared" si="7"/>
        <v>41.10999999999998</v>
      </c>
      <c r="C153" s="45" t="s">
        <v>2303</v>
      </c>
      <c r="D153" s="139"/>
      <c r="E153" s="139"/>
    </row>
    <row r="154" spans="1:5" ht="15">
      <c r="A154" s="175" t="s">
        <v>3002</v>
      </c>
      <c r="B154" s="48">
        <f t="shared" si="7"/>
        <v>41.119999999999976</v>
      </c>
      <c r="C154" s="45" t="s">
        <v>2304</v>
      </c>
      <c r="D154" s="139"/>
      <c r="E154" s="139"/>
    </row>
    <row r="155" spans="1:5" ht="15">
      <c r="A155" s="175" t="s">
        <v>3002</v>
      </c>
      <c r="B155" s="48">
        <f t="shared" si="7"/>
        <v>41.129999999999974</v>
      </c>
      <c r="C155" s="45" t="s">
        <v>2305</v>
      </c>
      <c r="D155" s="139"/>
      <c r="E155" s="139"/>
    </row>
    <row r="156" spans="1:5" ht="15">
      <c r="A156" s="175" t="s">
        <v>3002</v>
      </c>
      <c r="B156" s="48">
        <f t="shared" si="7"/>
        <v>41.13999999999997</v>
      </c>
      <c r="C156" s="45" t="s">
        <v>2306</v>
      </c>
      <c r="D156" s="139"/>
      <c r="E156" s="139"/>
    </row>
    <row r="157" spans="1:5" ht="15">
      <c r="A157" s="175" t="s">
        <v>3002</v>
      </c>
      <c r="B157" s="48">
        <f t="shared" si="7"/>
        <v>41.14999999999997</v>
      </c>
      <c r="C157" s="45" t="s">
        <v>2307</v>
      </c>
      <c r="D157" s="139"/>
      <c r="E157" s="139"/>
    </row>
    <row r="158" spans="1:5" ht="15">
      <c r="A158" s="175" t="s">
        <v>3002</v>
      </c>
      <c r="B158" s="48">
        <f t="shared" si="7"/>
        <v>41.15999999999997</v>
      </c>
      <c r="C158" s="45" t="s">
        <v>2308</v>
      </c>
      <c r="D158" s="139"/>
      <c r="E158" s="139"/>
    </row>
    <row r="159" spans="1:5" ht="25.5">
      <c r="A159" s="175" t="s">
        <v>3002</v>
      </c>
      <c r="B159" s="48">
        <f>+B142+1</f>
        <v>42</v>
      </c>
      <c r="C159" s="26" t="s">
        <v>2309</v>
      </c>
      <c r="D159" s="139"/>
      <c r="E159" s="139"/>
    </row>
    <row r="160" spans="1:5" ht="15">
      <c r="A160" s="175" t="s">
        <v>3002</v>
      </c>
      <c r="B160" s="48">
        <f aca="true" t="shared" si="8" ref="B160:B175">+B159+0.01</f>
        <v>42.01</v>
      </c>
      <c r="C160" s="45" t="s">
        <v>2310</v>
      </c>
      <c r="D160" s="126"/>
      <c r="E160" s="126"/>
    </row>
    <row r="161" spans="1:5" ht="15">
      <c r="A161" s="175" t="s">
        <v>3002</v>
      </c>
      <c r="B161" s="48">
        <f t="shared" si="8"/>
        <v>42.019999999999996</v>
      </c>
      <c r="C161" s="45" t="s">
        <v>2311</v>
      </c>
      <c r="D161" s="139"/>
      <c r="E161" s="139"/>
    </row>
    <row r="162" spans="1:5" ht="15">
      <c r="A162" s="175" t="s">
        <v>3002</v>
      </c>
      <c r="B162" s="48">
        <f t="shared" si="8"/>
        <v>42.029999999999994</v>
      </c>
      <c r="C162" s="45" t="s">
        <v>2312</v>
      </c>
      <c r="D162" s="139"/>
      <c r="E162" s="139"/>
    </row>
    <row r="163" spans="1:5" ht="15">
      <c r="A163" s="175" t="s">
        <v>3002</v>
      </c>
      <c r="B163" s="48">
        <f t="shared" si="8"/>
        <v>42.03999999999999</v>
      </c>
      <c r="C163" s="45" t="s">
        <v>2313</v>
      </c>
      <c r="D163" s="139"/>
      <c r="E163" s="139"/>
    </row>
    <row r="164" spans="1:5" ht="15">
      <c r="A164" s="175" t="s">
        <v>3002</v>
      </c>
      <c r="B164" s="48">
        <f t="shared" si="8"/>
        <v>42.04999999999999</v>
      </c>
      <c r="C164" s="45" t="s">
        <v>2314</v>
      </c>
      <c r="D164" s="139"/>
      <c r="E164" s="139"/>
    </row>
    <row r="165" spans="1:5" ht="15">
      <c r="A165" s="175" t="s">
        <v>3002</v>
      </c>
      <c r="B165" s="48">
        <f t="shared" si="8"/>
        <v>42.05999999999999</v>
      </c>
      <c r="C165" s="45" t="s">
        <v>2315</v>
      </c>
      <c r="D165" s="139"/>
      <c r="E165" s="139"/>
    </row>
    <row r="166" spans="1:5" ht="15">
      <c r="A166" s="175" t="s">
        <v>3002</v>
      </c>
      <c r="B166" s="48">
        <f t="shared" si="8"/>
        <v>42.069999999999986</v>
      </c>
      <c r="C166" s="45" t="s">
        <v>2316</v>
      </c>
      <c r="D166" s="139"/>
      <c r="E166" s="139"/>
    </row>
    <row r="167" spans="1:5" ht="15">
      <c r="A167" s="175" t="s">
        <v>3002</v>
      </c>
      <c r="B167" s="48">
        <f t="shared" si="8"/>
        <v>42.079999999999984</v>
      </c>
      <c r="C167" s="45" t="s">
        <v>2317</v>
      </c>
      <c r="D167" s="139"/>
      <c r="E167" s="139"/>
    </row>
    <row r="168" spans="1:5" ht="15">
      <c r="A168" s="175" t="s">
        <v>3002</v>
      </c>
      <c r="B168" s="48">
        <f t="shared" si="8"/>
        <v>42.08999999999998</v>
      </c>
      <c r="C168" s="45" t="s">
        <v>1395</v>
      </c>
      <c r="D168" s="139"/>
      <c r="E168" s="139"/>
    </row>
    <row r="169" spans="1:5" ht="15">
      <c r="A169" s="175" t="s">
        <v>3002</v>
      </c>
      <c r="B169" s="48">
        <f t="shared" si="8"/>
        <v>42.09999999999998</v>
      </c>
      <c r="C169" s="45" t="s">
        <v>2318</v>
      </c>
      <c r="D169" s="126"/>
      <c r="E169" s="126"/>
    </row>
    <row r="170" spans="1:5" ht="15">
      <c r="A170" s="175" t="s">
        <v>3002</v>
      </c>
      <c r="B170" s="48">
        <f t="shared" si="8"/>
        <v>42.10999999999998</v>
      </c>
      <c r="C170" s="45" t="s">
        <v>2319</v>
      </c>
      <c r="D170" s="126"/>
      <c r="E170" s="126"/>
    </row>
    <row r="171" spans="1:5" ht="15">
      <c r="A171" s="175" t="s">
        <v>3002</v>
      </c>
      <c r="B171" s="48">
        <v>42.12</v>
      </c>
      <c r="C171" s="45" t="s">
        <v>2320</v>
      </c>
      <c r="D171" s="126"/>
      <c r="E171" s="126"/>
    </row>
    <row r="172" spans="1:5" ht="15">
      <c r="A172" s="175" t="s">
        <v>3002</v>
      </c>
      <c r="B172" s="48">
        <f t="shared" si="8"/>
        <v>42.129999999999995</v>
      </c>
      <c r="C172" s="45" t="s">
        <v>2321</v>
      </c>
      <c r="D172" s="126"/>
      <c r="E172" s="126"/>
    </row>
    <row r="173" spans="1:5" ht="15">
      <c r="A173" s="175" t="s">
        <v>3002</v>
      </c>
      <c r="B173" s="48">
        <f t="shared" si="8"/>
        <v>42.13999999999999</v>
      </c>
      <c r="C173" s="45" t="s">
        <v>494</v>
      </c>
      <c r="D173" s="126"/>
      <c r="E173" s="126"/>
    </row>
    <row r="174" spans="1:5" ht="15">
      <c r="A174" s="175" t="s">
        <v>3002</v>
      </c>
      <c r="B174" s="48">
        <f t="shared" si="8"/>
        <v>42.14999999999999</v>
      </c>
      <c r="C174" s="45" t="s">
        <v>2322</v>
      </c>
      <c r="D174" s="126"/>
      <c r="E174" s="126"/>
    </row>
    <row r="175" spans="1:5" ht="15">
      <c r="A175" s="175" t="s">
        <v>3002</v>
      </c>
      <c r="B175" s="48">
        <f t="shared" si="8"/>
        <v>42.15999999999999</v>
      </c>
      <c r="C175" s="45" t="s">
        <v>2323</v>
      </c>
      <c r="D175" s="128"/>
      <c r="E175" s="126"/>
    </row>
    <row r="176" spans="1:5" ht="25.5">
      <c r="A176" s="175" t="s">
        <v>3002</v>
      </c>
      <c r="B176" s="48">
        <f>+B159+1</f>
        <v>43</v>
      </c>
      <c r="C176" s="26" t="s">
        <v>2324</v>
      </c>
      <c r="D176" s="139"/>
      <c r="E176" s="139"/>
    </row>
    <row r="177" spans="1:5" ht="25.5">
      <c r="A177" s="175" t="s">
        <v>3002</v>
      </c>
      <c r="B177" s="48">
        <f>+B176+1</f>
        <v>44</v>
      </c>
      <c r="C177" s="26" t="s">
        <v>2325</v>
      </c>
      <c r="D177" s="139"/>
      <c r="E177" s="139"/>
    </row>
    <row r="178" spans="1:5" ht="25.5">
      <c r="A178" s="175" t="s">
        <v>3002</v>
      </c>
      <c r="B178" s="48">
        <f>+B177+1</f>
        <v>45</v>
      </c>
      <c r="C178" s="26" t="s">
        <v>2326</v>
      </c>
      <c r="D178" s="139"/>
      <c r="E178" s="139"/>
    </row>
    <row r="179" spans="1:5" ht="25.5">
      <c r="A179" s="175" t="s">
        <v>3002</v>
      </c>
      <c r="B179" s="48">
        <f>+B178+1</f>
        <v>46</v>
      </c>
      <c r="C179" s="26" t="s">
        <v>2327</v>
      </c>
      <c r="D179" s="139"/>
      <c r="E179" s="139"/>
    </row>
    <row r="180" spans="1:5" ht="15">
      <c r="A180" s="175" t="s">
        <v>3002</v>
      </c>
      <c r="B180" s="48">
        <f>+B179+1</f>
        <v>47</v>
      </c>
      <c r="C180" s="26" t="s">
        <v>2328</v>
      </c>
      <c r="D180" s="139"/>
      <c r="E180" s="139"/>
    </row>
    <row r="181" spans="1:5" ht="15">
      <c r="A181" s="175" t="s">
        <v>3002</v>
      </c>
      <c r="B181" s="48">
        <f>+B180+1</f>
        <v>48</v>
      </c>
      <c r="C181" s="26" t="s">
        <v>2329</v>
      </c>
      <c r="D181" s="139"/>
      <c r="E181" s="139"/>
    </row>
    <row r="182" spans="1:5" ht="15.75">
      <c r="A182" s="175" t="s">
        <v>3002</v>
      </c>
      <c r="B182" s="48">
        <f>+B181+0.01</f>
        <v>48.01</v>
      </c>
      <c r="C182" s="45" t="s">
        <v>2330</v>
      </c>
      <c r="D182" s="144"/>
      <c r="E182" s="144"/>
    </row>
    <row r="183" spans="1:5" ht="15">
      <c r="A183" s="175" t="s">
        <v>3002</v>
      </c>
      <c r="B183" s="48">
        <f>+B182+0.01</f>
        <v>48.019999999999996</v>
      </c>
      <c r="C183" s="45" t="s">
        <v>2331</v>
      </c>
      <c r="D183" s="126"/>
      <c r="E183" s="126"/>
    </row>
    <row r="184" spans="1:5" ht="15">
      <c r="A184" s="175" t="s">
        <v>3002</v>
      </c>
      <c r="B184" s="48">
        <f>+B183+0.01</f>
        <v>48.029999999999994</v>
      </c>
      <c r="C184" s="45" t="s">
        <v>2332</v>
      </c>
      <c r="D184" s="126"/>
      <c r="E184" s="126"/>
    </row>
    <row r="185" spans="1:5" ht="15">
      <c r="A185" s="175" t="s">
        <v>3002</v>
      </c>
      <c r="B185" s="48">
        <f>+B181+1</f>
        <v>49</v>
      </c>
      <c r="C185" s="166" t="s">
        <v>2333</v>
      </c>
      <c r="D185" s="126"/>
      <c r="E185" s="126"/>
    </row>
    <row r="186" spans="1:5" ht="15">
      <c r="A186" s="175" t="s">
        <v>3002</v>
      </c>
      <c r="B186" s="48">
        <f aca="true" t="shared" si="9" ref="B186:B191">+B185+0.01</f>
        <v>49.01</v>
      </c>
      <c r="C186" s="169" t="s">
        <v>2334</v>
      </c>
      <c r="D186" s="126"/>
      <c r="E186" s="126"/>
    </row>
    <row r="187" spans="1:5" ht="15">
      <c r="A187" s="175" t="s">
        <v>3002</v>
      </c>
      <c r="B187" s="48">
        <f t="shared" si="9"/>
        <v>49.019999999999996</v>
      </c>
      <c r="C187" s="169" t="s">
        <v>2335</v>
      </c>
      <c r="D187" s="126"/>
      <c r="E187" s="126"/>
    </row>
    <row r="188" spans="1:5" ht="15">
      <c r="A188" s="175" t="s">
        <v>3002</v>
      </c>
      <c r="B188" s="48">
        <f t="shared" si="9"/>
        <v>49.029999999999994</v>
      </c>
      <c r="C188" s="169" t="s">
        <v>3962</v>
      </c>
      <c r="D188" s="126"/>
      <c r="E188" s="126"/>
    </row>
    <row r="189" spans="1:5" ht="15">
      <c r="A189" s="175" t="s">
        <v>3002</v>
      </c>
      <c r="B189" s="48">
        <f t="shared" si="9"/>
        <v>49.03999999999999</v>
      </c>
      <c r="C189" s="169" t="s">
        <v>495</v>
      </c>
      <c r="D189" s="126"/>
      <c r="E189" s="126"/>
    </row>
    <row r="190" spans="1:5" ht="15">
      <c r="A190" s="175" t="s">
        <v>3002</v>
      </c>
      <c r="B190" s="48">
        <f t="shared" si="9"/>
        <v>49.04999999999999</v>
      </c>
      <c r="C190" s="169" t="s">
        <v>2336</v>
      </c>
      <c r="D190" s="126"/>
      <c r="E190" s="126"/>
    </row>
    <row r="191" spans="1:5" ht="15">
      <c r="A191" s="175" t="s">
        <v>3002</v>
      </c>
      <c r="B191" s="48">
        <f t="shared" si="9"/>
        <v>49.05999999999999</v>
      </c>
      <c r="C191" s="169" t="s">
        <v>2337</v>
      </c>
      <c r="D191" s="126"/>
      <c r="E191" s="126"/>
    </row>
    <row r="192" spans="1:5" ht="25.5">
      <c r="A192" s="175" t="s">
        <v>3002</v>
      </c>
      <c r="B192" s="48">
        <f>+B185+1</f>
        <v>50</v>
      </c>
      <c r="C192" s="166" t="s">
        <v>2338</v>
      </c>
      <c r="D192" s="126"/>
      <c r="E192" s="126"/>
    </row>
    <row r="193" spans="1:5" ht="15">
      <c r="A193" s="175" t="s">
        <v>3002</v>
      </c>
      <c r="B193" s="48">
        <f aca="true" t="shared" si="10" ref="B193:B198">+B192+0.01</f>
        <v>50.01</v>
      </c>
      <c r="C193" s="169" t="s">
        <v>3962</v>
      </c>
      <c r="D193" s="126"/>
      <c r="E193" s="126"/>
    </row>
    <row r="194" spans="1:5" ht="15">
      <c r="A194" s="175" t="s">
        <v>3002</v>
      </c>
      <c r="B194" s="48">
        <f t="shared" si="10"/>
        <v>50.019999999999996</v>
      </c>
      <c r="C194" s="169" t="s">
        <v>2336</v>
      </c>
      <c r="D194" s="138"/>
      <c r="E194" s="138"/>
    </row>
    <row r="195" spans="1:5" ht="15">
      <c r="A195" s="175" t="s">
        <v>3002</v>
      </c>
      <c r="B195" s="48">
        <f t="shared" si="10"/>
        <v>50.029999999999994</v>
      </c>
      <c r="C195" s="169" t="s">
        <v>495</v>
      </c>
      <c r="D195" s="138"/>
      <c r="E195" s="138"/>
    </row>
    <row r="196" spans="1:5" ht="15">
      <c r="A196" s="175" t="s">
        <v>3002</v>
      </c>
      <c r="B196" s="48">
        <f t="shared" si="10"/>
        <v>50.03999999999999</v>
      </c>
      <c r="C196" s="169" t="s">
        <v>2339</v>
      </c>
      <c r="D196" s="139"/>
      <c r="E196" s="139"/>
    </row>
    <row r="197" spans="1:5" ht="15">
      <c r="A197" s="175" t="s">
        <v>3002</v>
      </c>
      <c r="B197" s="48">
        <f t="shared" si="10"/>
        <v>50.04999999999999</v>
      </c>
      <c r="C197" s="169" t="s">
        <v>2335</v>
      </c>
      <c r="D197" s="139"/>
      <c r="E197" s="139"/>
    </row>
    <row r="198" spans="1:5" ht="15">
      <c r="A198" s="175" t="s">
        <v>3002</v>
      </c>
      <c r="B198" s="48">
        <f t="shared" si="10"/>
        <v>50.05999999999999</v>
      </c>
      <c r="C198" s="169" t="s">
        <v>2337</v>
      </c>
      <c r="D198" s="139"/>
      <c r="E198" s="139"/>
    </row>
    <row r="199" spans="1:5" ht="15">
      <c r="A199" s="68"/>
      <c r="B199" s="177" t="s">
        <v>2470</v>
      </c>
      <c r="C199" s="149" t="s">
        <v>2340</v>
      </c>
      <c r="D199" s="132"/>
      <c r="E199" s="133"/>
    </row>
    <row r="200" spans="1:5" ht="15">
      <c r="A200" s="175" t="s">
        <v>3002</v>
      </c>
      <c r="B200" s="48">
        <f>+B192+1</f>
        <v>51</v>
      </c>
      <c r="C200" s="166" t="s">
        <v>2341</v>
      </c>
      <c r="D200" s="139"/>
      <c r="E200" s="139"/>
    </row>
    <row r="201" spans="1:5" ht="15">
      <c r="A201" s="175" t="s">
        <v>3002</v>
      </c>
      <c r="B201" s="48">
        <f>+B200+0.01</f>
        <v>51.01</v>
      </c>
      <c r="C201" s="160" t="s">
        <v>2342</v>
      </c>
      <c r="D201" s="139"/>
      <c r="E201" s="139"/>
    </row>
    <row r="202" spans="1:5" ht="15">
      <c r="A202" s="175" t="s">
        <v>3002</v>
      </c>
      <c r="B202" s="48">
        <f>+B201+0.01</f>
        <v>51.019999999999996</v>
      </c>
      <c r="C202" s="160" t="s">
        <v>2343</v>
      </c>
      <c r="D202" s="139"/>
      <c r="E202" s="139"/>
    </row>
    <row r="203" spans="1:5" ht="15">
      <c r="A203" s="175" t="s">
        <v>3002</v>
      </c>
      <c r="B203" s="48">
        <f>+B202+0.01</f>
        <v>51.029999999999994</v>
      </c>
      <c r="C203" s="160" t="s">
        <v>2344</v>
      </c>
      <c r="D203" s="139"/>
      <c r="E203" s="139"/>
    </row>
    <row r="204" spans="1:5" ht="15">
      <c r="A204" s="175" t="s">
        <v>3002</v>
      </c>
      <c r="B204" s="48">
        <f>+B203+0.01</f>
        <v>51.03999999999999</v>
      </c>
      <c r="C204" s="160" t="s">
        <v>2345</v>
      </c>
      <c r="D204" s="139"/>
      <c r="E204" s="139"/>
    </row>
    <row r="205" spans="1:5" ht="15">
      <c r="A205" s="175" t="s">
        <v>3002</v>
      </c>
      <c r="B205" s="48">
        <f>+B204+0.01</f>
        <v>51.04999999999999</v>
      </c>
      <c r="C205" s="160" t="s">
        <v>2346</v>
      </c>
      <c r="D205" s="139"/>
      <c r="E205" s="139"/>
    </row>
    <row r="206" spans="1:5" ht="25.5">
      <c r="A206" s="175" t="s">
        <v>3002</v>
      </c>
      <c r="B206" s="48">
        <f>+B200+1</f>
        <v>52</v>
      </c>
      <c r="C206" s="161" t="s">
        <v>2347</v>
      </c>
      <c r="D206" s="139"/>
      <c r="E206" s="139"/>
    </row>
    <row r="207" spans="1:5" ht="25.5">
      <c r="A207" s="175" t="s">
        <v>3002</v>
      </c>
      <c r="B207" s="48">
        <f>+B206+1</f>
        <v>53</v>
      </c>
      <c r="C207" s="161" t="s">
        <v>2348</v>
      </c>
      <c r="D207" s="139"/>
      <c r="E207" s="139"/>
    </row>
    <row r="208" spans="1:5" ht="25.5">
      <c r="A208" s="175" t="s">
        <v>3002</v>
      </c>
      <c r="B208" s="48">
        <f>+B207+1</f>
        <v>54</v>
      </c>
      <c r="C208" s="179" t="s">
        <v>2349</v>
      </c>
      <c r="D208" s="139"/>
      <c r="E208" s="139"/>
    </row>
    <row r="209" spans="1:5" ht="25.5">
      <c r="A209" s="175" t="s">
        <v>3002</v>
      </c>
      <c r="B209" s="48">
        <f>+B208+1</f>
        <v>55</v>
      </c>
      <c r="C209" s="179" t="s">
        <v>2350</v>
      </c>
      <c r="D209" s="139"/>
      <c r="E209" s="139"/>
    </row>
    <row r="210" spans="1:5" ht="25.5" customHeight="1">
      <c r="A210" s="175" t="s">
        <v>3002</v>
      </c>
      <c r="B210" s="48">
        <f>+B209+1</f>
        <v>56</v>
      </c>
      <c r="C210" s="179" t="s">
        <v>2351</v>
      </c>
      <c r="D210" s="139"/>
      <c r="E210" s="139"/>
    </row>
    <row r="211" spans="1:5" ht="15">
      <c r="A211" s="175" t="s">
        <v>3002</v>
      </c>
      <c r="B211" s="48">
        <f>+B210+1</f>
        <v>57</v>
      </c>
      <c r="C211" s="179" t="s">
        <v>2352</v>
      </c>
      <c r="D211" s="143"/>
      <c r="E211" s="143"/>
    </row>
    <row r="212" spans="1:5" ht="15">
      <c r="A212" s="68"/>
      <c r="B212" s="177" t="s">
        <v>2470</v>
      </c>
      <c r="C212" s="149" t="s">
        <v>1623</v>
      </c>
      <c r="D212" s="132"/>
      <c r="E212" s="133"/>
    </row>
    <row r="213" spans="1:5" ht="25.5">
      <c r="A213" s="175" t="s">
        <v>3002</v>
      </c>
      <c r="B213" s="48">
        <f>+B211+1</f>
        <v>58</v>
      </c>
      <c r="C213" s="161" t="s">
        <v>2353</v>
      </c>
      <c r="D213" s="143"/>
      <c r="E213" s="143"/>
    </row>
    <row r="214" spans="1:5" ht="25.5">
      <c r="A214" s="175" t="s">
        <v>3002</v>
      </c>
      <c r="B214" s="48">
        <f>+B213+1</f>
        <v>59</v>
      </c>
      <c r="C214" s="161" t="s">
        <v>2354</v>
      </c>
      <c r="D214" s="143"/>
      <c r="E214" s="143"/>
    </row>
    <row r="215" spans="1:5" ht="25.5">
      <c r="A215" s="175" t="s">
        <v>3002</v>
      </c>
      <c r="B215" s="48">
        <f>+B214+1</f>
        <v>60</v>
      </c>
      <c r="C215" s="161" t="s">
        <v>2355</v>
      </c>
      <c r="D215" s="143"/>
      <c r="E215" s="143"/>
    </row>
    <row r="216" spans="1:5" ht="15">
      <c r="A216" s="175" t="s">
        <v>3002</v>
      </c>
      <c r="B216" s="48">
        <f>+B215+1</f>
        <v>61</v>
      </c>
      <c r="C216" s="166" t="s">
        <v>2356</v>
      </c>
      <c r="D216" s="143"/>
      <c r="E216" s="143"/>
    </row>
    <row r="217" spans="1:5" ht="15">
      <c r="A217" s="175" t="s">
        <v>3002</v>
      </c>
      <c r="B217" s="48">
        <f aca="true" t="shared" si="11" ref="B217:B224">+B216+0.01</f>
        <v>61.01</v>
      </c>
      <c r="C217" s="169" t="s">
        <v>2357</v>
      </c>
      <c r="D217" s="139"/>
      <c r="E217" s="139"/>
    </row>
    <row r="218" spans="1:5" ht="15">
      <c r="A218" s="175" t="s">
        <v>3002</v>
      </c>
      <c r="B218" s="48">
        <f t="shared" si="11"/>
        <v>61.019999999999996</v>
      </c>
      <c r="C218" s="169" t="s">
        <v>2358</v>
      </c>
      <c r="D218" s="139"/>
      <c r="E218" s="139"/>
    </row>
    <row r="219" spans="1:5" ht="15">
      <c r="A219" s="175" t="s">
        <v>3002</v>
      </c>
      <c r="B219" s="48">
        <f t="shared" si="11"/>
        <v>61.029999999999994</v>
      </c>
      <c r="C219" s="169" t="s">
        <v>2359</v>
      </c>
      <c r="D219" s="139"/>
      <c r="E219" s="139"/>
    </row>
    <row r="220" spans="1:5" ht="15">
      <c r="A220" s="175" t="s">
        <v>3002</v>
      </c>
      <c r="B220" s="48">
        <f t="shared" si="11"/>
        <v>61.03999999999999</v>
      </c>
      <c r="C220" s="169" t="s">
        <v>495</v>
      </c>
      <c r="D220" s="156"/>
      <c r="E220" s="156"/>
    </row>
    <row r="221" spans="1:5" ht="15">
      <c r="A221" s="175" t="s">
        <v>3002</v>
      </c>
      <c r="B221" s="48">
        <f t="shared" si="11"/>
        <v>61.04999999999999</v>
      </c>
      <c r="C221" s="169" t="s">
        <v>2336</v>
      </c>
      <c r="D221" s="143"/>
      <c r="E221" s="143"/>
    </row>
    <row r="222" spans="1:5" ht="15.75" customHeight="1">
      <c r="A222" s="175" t="s">
        <v>3002</v>
      </c>
      <c r="B222" s="48">
        <f t="shared" si="11"/>
        <v>61.05999999999999</v>
      </c>
      <c r="C222" s="169" t="s">
        <v>3431</v>
      </c>
      <c r="D222" s="143"/>
      <c r="E222" s="143"/>
    </row>
    <row r="223" spans="1:5" ht="15">
      <c r="A223" s="175" t="s">
        <v>3002</v>
      </c>
      <c r="B223" s="48">
        <f t="shared" si="11"/>
        <v>61.069999999999986</v>
      </c>
      <c r="C223" s="169" t="s">
        <v>2345</v>
      </c>
      <c r="D223" s="143"/>
      <c r="E223" s="143"/>
    </row>
    <row r="224" spans="1:5" ht="15">
      <c r="A224" s="175" t="s">
        <v>3002</v>
      </c>
      <c r="B224" s="48">
        <f t="shared" si="11"/>
        <v>61.079999999999984</v>
      </c>
      <c r="C224" s="169" t="s">
        <v>2360</v>
      </c>
      <c r="D224" s="143"/>
      <c r="E224" s="143"/>
    </row>
    <row r="225" spans="1:5" ht="15">
      <c r="A225" s="175" t="s">
        <v>3002</v>
      </c>
      <c r="B225" s="48">
        <f>+B216+1</f>
        <v>62</v>
      </c>
      <c r="C225" s="166" t="s">
        <v>2361</v>
      </c>
      <c r="D225" s="143"/>
      <c r="E225" s="143"/>
    </row>
    <row r="226" spans="1:5" ht="15">
      <c r="A226" s="175" t="s">
        <v>3002</v>
      </c>
      <c r="B226" s="48">
        <f aca="true" t="shared" si="12" ref="B226:B235">+B225+0.01</f>
        <v>62.01</v>
      </c>
      <c r="C226" s="169" t="s">
        <v>2336</v>
      </c>
      <c r="D226" s="143"/>
      <c r="E226" s="143"/>
    </row>
    <row r="227" spans="1:5" ht="15">
      <c r="A227" s="175" t="s">
        <v>3002</v>
      </c>
      <c r="B227" s="48">
        <f t="shared" si="12"/>
        <v>62.019999999999996</v>
      </c>
      <c r="C227" s="169" t="s">
        <v>2362</v>
      </c>
      <c r="D227" s="139"/>
      <c r="E227" s="139"/>
    </row>
    <row r="228" spans="1:5" ht="15">
      <c r="A228" s="175" t="s">
        <v>3002</v>
      </c>
      <c r="B228" s="48">
        <f t="shared" si="12"/>
        <v>62.029999999999994</v>
      </c>
      <c r="C228" s="160" t="s">
        <v>2363</v>
      </c>
      <c r="D228" s="139"/>
      <c r="E228" s="139"/>
    </row>
    <row r="229" spans="1:5" ht="15">
      <c r="A229" s="175" t="s">
        <v>3002</v>
      </c>
      <c r="B229" s="48">
        <f t="shared" si="12"/>
        <v>62.03999999999999</v>
      </c>
      <c r="C229" s="160" t="s">
        <v>2364</v>
      </c>
      <c r="D229" s="139"/>
      <c r="E229" s="139"/>
    </row>
    <row r="230" spans="1:5" ht="15">
      <c r="A230" s="175" t="s">
        <v>3002</v>
      </c>
      <c r="B230" s="48">
        <f t="shared" si="12"/>
        <v>62.04999999999999</v>
      </c>
      <c r="C230" s="160" t="s">
        <v>2365</v>
      </c>
      <c r="D230" s="139"/>
      <c r="E230" s="139"/>
    </row>
    <row r="231" spans="1:5" ht="15">
      <c r="A231" s="175" t="s">
        <v>3002</v>
      </c>
      <c r="B231" s="48">
        <f t="shared" si="12"/>
        <v>62.05999999999999</v>
      </c>
      <c r="C231" s="160" t="s">
        <v>2366</v>
      </c>
      <c r="D231" s="139"/>
      <c r="E231" s="139"/>
    </row>
    <row r="232" spans="1:5" ht="15">
      <c r="A232" s="175" t="s">
        <v>3002</v>
      </c>
      <c r="B232" s="48">
        <f t="shared" si="12"/>
        <v>62.069999999999986</v>
      </c>
      <c r="C232" s="160" t="s">
        <v>3982</v>
      </c>
      <c r="D232" s="139"/>
      <c r="E232" s="139"/>
    </row>
    <row r="233" spans="1:5" ht="15">
      <c r="A233" s="175" t="s">
        <v>3002</v>
      </c>
      <c r="B233" s="48">
        <f t="shared" si="12"/>
        <v>62.079999999999984</v>
      </c>
      <c r="C233" s="160" t="s">
        <v>2367</v>
      </c>
      <c r="D233" s="139"/>
      <c r="E233" s="139"/>
    </row>
    <row r="234" spans="1:5" ht="15">
      <c r="A234" s="175" t="s">
        <v>3002</v>
      </c>
      <c r="B234" s="48">
        <f t="shared" si="12"/>
        <v>62.08999999999998</v>
      </c>
      <c r="C234" s="160" t="s">
        <v>2368</v>
      </c>
      <c r="D234" s="139"/>
      <c r="E234" s="139"/>
    </row>
    <row r="235" spans="1:5" ht="15">
      <c r="A235" s="175" t="s">
        <v>3002</v>
      </c>
      <c r="B235" s="48">
        <f t="shared" si="12"/>
        <v>62.09999999999998</v>
      </c>
      <c r="C235" s="160" t="s">
        <v>2369</v>
      </c>
      <c r="D235" s="139"/>
      <c r="E235" s="139"/>
    </row>
    <row r="236" spans="1:5" ht="15">
      <c r="A236" s="175" t="s">
        <v>3002</v>
      </c>
      <c r="B236" s="48">
        <f>+B225+1</f>
        <v>63</v>
      </c>
      <c r="C236" s="161" t="s">
        <v>2370</v>
      </c>
      <c r="D236" s="139"/>
      <c r="E236" s="139"/>
    </row>
    <row r="237" spans="1:5" ht="15">
      <c r="A237" s="175" t="s">
        <v>3002</v>
      </c>
      <c r="B237" s="48">
        <f>+B236+1</f>
        <v>64</v>
      </c>
      <c r="C237" s="166" t="s">
        <v>2371</v>
      </c>
      <c r="D237" s="139"/>
      <c r="E237" s="139"/>
    </row>
    <row r="238" spans="1:5" ht="15">
      <c r="A238" s="175" t="s">
        <v>3002</v>
      </c>
      <c r="B238" s="48">
        <f>+B237+1</f>
        <v>65</v>
      </c>
      <c r="C238" s="166" t="s">
        <v>2372</v>
      </c>
      <c r="D238" s="139"/>
      <c r="E238" s="139"/>
    </row>
    <row r="239" spans="1:5" ht="15">
      <c r="A239" s="175" t="s">
        <v>3002</v>
      </c>
      <c r="B239" s="48">
        <f aca="true" t="shared" si="13" ref="B239:B245">+B238+0.01</f>
        <v>65.01</v>
      </c>
      <c r="C239" s="169" t="s">
        <v>2373</v>
      </c>
      <c r="D239" s="139"/>
      <c r="E239" s="139"/>
    </row>
    <row r="240" spans="1:5" ht="15">
      <c r="A240" s="175" t="s">
        <v>3002</v>
      </c>
      <c r="B240" s="48">
        <f t="shared" si="13"/>
        <v>65.02000000000001</v>
      </c>
      <c r="C240" s="160" t="s">
        <v>2374</v>
      </c>
      <c r="D240" s="139"/>
      <c r="E240" s="139"/>
    </row>
    <row r="241" spans="1:5" ht="15">
      <c r="A241" s="175" t="s">
        <v>3002</v>
      </c>
      <c r="B241" s="48">
        <f t="shared" si="13"/>
        <v>65.03000000000002</v>
      </c>
      <c r="C241" s="160" t="s">
        <v>3189</v>
      </c>
      <c r="D241" s="143"/>
      <c r="E241" s="143"/>
    </row>
    <row r="242" spans="1:5" ht="15">
      <c r="A242" s="175" t="s">
        <v>3002</v>
      </c>
      <c r="B242" s="48">
        <f t="shared" si="13"/>
        <v>65.04000000000002</v>
      </c>
      <c r="C242" s="160" t="s">
        <v>3190</v>
      </c>
      <c r="D242" s="143"/>
      <c r="E242" s="143"/>
    </row>
    <row r="243" spans="1:5" ht="15">
      <c r="A243" s="175" t="s">
        <v>3002</v>
      </c>
      <c r="B243" s="48">
        <f t="shared" si="13"/>
        <v>65.05000000000003</v>
      </c>
      <c r="C243" s="160" t="s">
        <v>3191</v>
      </c>
      <c r="D243" s="143"/>
      <c r="E243" s="143"/>
    </row>
    <row r="244" spans="1:5" ht="15">
      <c r="A244" s="175" t="s">
        <v>3002</v>
      </c>
      <c r="B244" s="48">
        <f t="shared" si="13"/>
        <v>65.06000000000003</v>
      </c>
      <c r="C244" s="160" t="s">
        <v>3192</v>
      </c>
      <c r="D244" s="143"/>
      <c r="E244" s="143"/>
    </row>
    <row r="245" spans="1:5" ht="15">
      <c r="A245" s="175" t="s">
        <v>3002</v>
      </c>
      <c r="B245" s="48">
        <f t="shared" si="13"/>
        <v>65.07000000000004</v>
      </c>
      <c r="C245" s="160" t="s">
        <v>3193</v>
      </c>
      <c r="D245" s="156"/>
      <c r="E245" s="156"/>
    </row>
    <row r="246" spans="1:5" ht="24" customHeight="1">
      <c r="A246" s="175" t="s">
        <v>3002</v>
      </c>
      <c r="B246" s="48">
        <f>+B238+1</f>
        <v>66</v>
      </c>
      <c r="C246" s="166" t="s">
        <v>3194</v>
      </c>
      <c r="D246" s="156"/>
      <c r="E246" s="156"/>
    </row>
    <row r="247" spans="1:5" ht="15">
      <c r="A247" s="175" t="s">
        <v>3002</v>
      </c>
      <c r="B247" s="48">
        <f aca="true" t="shared" si="14" ref="B247:B265">+B246+1</f>
        <v>67</v>
      </c>
      <c r="C247" s="166" t="s">
        <v>3195</v>
      </c>
      <c r="D247" s="156"/>
      <c r="E247" s="156"/>
    </row>
    <row r="248" spans="1:5" ht="15">
      <c r="A248" s="175" t="s">
        <v>3002</v>
      </c>
      <c r="B248" s="48">
        <f t="shared" si="14"/>
        <v>68</v>
      </c>
      <c r="C248" s="166" t="s">
        <v>3196</v>
      </c>
      <c r="D248" s="156"/>
      <c r="E248" s="156"/>
    </row>
    <row r="249" spans="1:5" ht="15">
      <c r="A249" s="175" t="s">
        <v>3002</v>
      </c>
      <c r="B249" s="48">
        <f t="shared" si="14"/>
        <v>69</v>
      </c>
      <c r="C249" s="166" t="s">
        <v>3197</v>
      </c>
      <c r="D249" s="143"/>
      <c r="E249" s="143"/>
    </row>
    <row r="250" spans="1:5" ht="15">
      <c r="A250" s="175" t="s">
        <v>3002</v>
      </c>
      <c r="B250" s="48">
        <f t="shared" si="14"/>
        <v>70</v>
      </c>
      <c r="C250" s="166" t="s">
        <v>3198</v>
      </c>
      <c r="D250" s="156"/>
      <c r="E250" s="156"/>
    </row>
    <row r="251" spans="1:5" ht="15">
      <c r="A251" s="175" t="s">
        <v>3002</v>
      </c>
      <c r="B251" s="48">
        <f t="shared" si="14"/>
        <v>71</v>
      </c>
      <c r="C251" s="166" t="s">
        <v>3199</v>
      </c>
      <c r="D251" s="143"/>
      <c r="E251" s="143"/>
    </row>
    <row r="252" spans="1:5" ht="15">
      <c r="A252" s="175" t="s">
        <v>3002</v>
      </c>
      <c r="B252" s="48">
        <f t="shared" si="14"/>
        <v>72</v>
      </c>
      <c r="C252" s="166" t="s">
        <v>3200</v>
      </c>
      <c r="D252" s="143"/>
      <c r="E252" s="143"/>
    </row>
    <row r="253" spans="1:5" ht="15">
      <c r="A253" s="175" t="s">
        <v>3002</v>
      </c>
      <c r="B253" s="48">
        <f t="shared" si="14"/>
        <v>73</v>
      </c>
      <c r="C253" s="166" t="s">
        <v>3201</v>
      </c>
      <c r="D253" s="143"/>
      <c r="E253" s="143"/>
    </row>
    <row r="254" spans="1:5" ht="15">
      <c r="A254" s="175" t="s">
        <v>3002</v>
      </c>
      <c r="B254" s="48">
        <f t="shared" si="14"/>
        <v>74</v>
      </c>
      <c r="C254" s="166" t="s">
        <v>3202</v>
      </c>
      <c r="D254" s="143"/>
      <c r="E254" s="143"/>
    </row>
    <row r="255" spans="1:5" ht="15">
      <c r="A255" s="175" t="s">
        <v>3002</v>
      </c>
      <c r="B255" s="48">
        <f t="shared" si="14"/>
        <v>75</v>
      </c>
      <c r="C255" s="166" t="s">
        <v>3577</v>
      </c>
      <c r="D255" s="143"/>
      <c r="E255" s="143"/>
    </row>
    <row r="256" spans="1:5" ht="15">
      <c r="A256" s="175" t="s">
        <v>3002</v>
      </c>
      <c r="B256" s="48">
        <f t="shared" si="14"/>
        <v>76</v>
      </c>
      <c r="C256" s="166" t="s">
        <v>3578</v>
      </c>
      <c r="D256" s="158"/>
      <c r="E256" s="158"/>
    </row>
    <row r="257" spans="1:5" ht="15">
      <c r="A257" s="175" t="s">
        <v>3002</v>
      </c>
      <c r="B257" s="48">
        <f t="shared" si="14"/>
        <v>77</v>
      </c>
      <c r="C257" s="166" t="s">
        <v>3579</v>
      </c>
      <c r="D257" s="159"/>
      <c r="E257" s="159"/>
    </row>
    <row r="258" spans="1:5" ht="15">
      <c r="A258" s="175" t="s">
        <v>3002</v>
      </c>
      <c r="B258" s="48">
        <f t="shared" si="14"/>
        <v>78</v>
      </c>
      <c r="C258" s="166" t="s">
        <v>3580</v>
      </c>
      <c r="D258" s="156"/>
      <c r="E258" s="156"/>
    </row>
    <row r="259" spans="1:5" ht="15">
      <c r="A259" s="175" t="s">
        <v>3002</v>
      </c>
      <c r="B259" s="48">
        <f t="shared" si="14"/>
        <v>79</v>
      </c>
      <c r="C259" s="166" t="s">
        <v>3581</v>
      </c>
      <c r="D259" s="156"/>
      <c r="E259" s="156"/>
    </row>
    <row r="260" spans="1:5" ht="25.5">
      <c r="A260" s="175" t="s">
        <v>3002</v>
      </c>
      <c r="B260" s="48">
        <f t="shared" si="14"/>
        <v>80</v>
      </c>
      <c r="C260" s="166" t="s">
        <v>3582</v>
      </c>
      <c r="D260" s="156"/>
      <c r="E260" s="156"/>
    </row>
    <row r="261" spans="1:5" ht="15">
      <c r="A261" s="175" t="s">
        <v>3002</v>
      </c>
      <c r="B261" s="48">
        <f t="shared" si="14"/>
        <v>81</v>
      </c>
      <c r="C261" s="166" t="s">
        <v>3206</v>
      </c>
      <c r="D261" s="156"/>
      <c r="E261" s="156"/>
    </row>
    <row r="262" spans="1:5" ht="15">
      <c r="A262" s="175" t="s">
        <v>3002</v>
      </c>
      <c r="B262" s="48">
        <f t="shared" si="14"/>
        <v>82</v>
      </c>
      <c r="C262" s="166" t="s">
        <v>3207</v>
      </c>
      <c r="D262" s="156"/>
      <c r="E262" s="156"/>
    </row>
    <row r="263" spans="1:5" ht="15">
      <c r="A263" s="175" t="s">
        <v>3002</v>
      </c>
      <c r="B263" s="48">
        <f t="shared" si="14"/>
        <v>83</v>
      </c>
      <c r="C263" s="166" t="s">
        <v>3222</v>
      </c>
      <c r="D263" s="156"/>
      <c r="E263" s="156"/>
    </row>
    <row r="264" spans="1:5" ht="25.5">
      <c r="A264" s="175" t="s">
        <v>3002</v>
      </c>
      <c r="B264" s="48">
        <f t="shared" si="14"/>
        <v>84</v>
      </c>
      <c r="C264" s="166" t="s">
        <v>3223</v>
      </c>
      <c r="D264" s="124"/>
      <c r="E264" s="126"/>
    </row>
    <row r="265" spans="1:5" ht="25.5">
      <c r="A265" s="175" t="s">
        <v>3002</v>
      </c>
      <c r="B265" s="48">
        <f t="shared" si="14"/>
        <v>85</v>
      </c>
      <c r="C265" s="166" t="s">
        <v>3224</v>
      </c>
      <c r="D265" s="124"/>
      <c r="E265" s="126"/>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Italic"&amp;8Benefits Administration Requirements&amp;R&amp;"Arial,Bold Italic"&amp;8BA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38"/>
  <sheetViews>
    <sheetView showGridLines="0" zoomScale="90" zoomScaleNormal="90" zoomScaleSheetLayoutView="65" workbookViewId="0" topLeftCell="A1">
      <selection activeCell="C72" sqref="C7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3226</v>
      </c>
      <c r="D3" s="11"/>
      <c r="E3" s="12"/>
    </row>
    <row r="4" spans="1:5" ht="25.5">
      <c r="A4" s="47" t="s">
        <v>3227</v>
      </c>
      <c r="B4" s="48">
        <v>1</v>
      </c>
      <c r="C4" s="162" t="s">
        <v>3228</v>
      </c>
      <c r="D4" s="124"/>
      <c r="E4" s="126"/>
    </row>
    <row r="5" spans="1:5" ht="38.25">
      <c r="A5" s="47" t="s">
        <v>3227</v>
      </c>
      <c r="B5" s="48">
        <f>+B4+1</f>
        <v>2</v>
      </c>
      <c r="C5" s="162" t="s">
        <v>3229</v>
      </c>
      <c r="D5" s="124"/>
      <c r="E5" s="126"/>
    </row>
    <row r="6" spans="1:5" ht="25.5">
      <c r="A6" s="47" t="s">
        <v>3227</v>
      </c>
      <c r="B6" s="48">
        <f>+B5+1</f>
        <v>3</v>
      </c>
      <c r="C6" s="153" t="s">
        <v>3246</v>
      </c>
      <c r="D6" s="126"/>
      <c r="E6" s="126"/>
    </row>
    <row r="7" spans="1:5" ht="15">
      <c r="A7" s="47" t="s">
        <v>3227</v>
      </c>
      <c r="B7" s="48">
        <f>+B6+0.01</f>
        <v>3.01</v>
      </c>
      <c r="C7" s="151" t="s">
        <v>3230</v>
      </c>
      <c r="D7" s="126"/>
      <c r="E7" s="126"/>
    </row>
    <row r="8" spans="1:5" ht="15">
      <c r="A8" s="47" t="s">
        <v>3227</v>
      </c>
      <c r="B8" s="48">
        <f aca="true" t="shared" si="0" ref="B8:B14">+B7+0.01</f>
        <v>3.0199999999999996</v>
      </c>
      <c r="C8" s="151" t="s">
        <v>3231</v>
      </c>
      <c r="D8" s="128"/>
      <c r="E8" s="126"/>
    </row>
    <row r="9" spans="1:5" ht="15">
      <c r="A9" s="47" t="s">
        <v>3227</v>
      </c>
      <c r="B9" s="48">
        <f t="shared" si="0"/>
        <v>3.0299999999999994</v>
      </c>
      <c r="C9" s="151" t="s">
        <v>3232</v>
      </c>
      <c r="D9" s="128"/>
      <c r="E9" s="126"/>
    </row>
    <row r="10" spans="1:5" ht="15">
      <c r="A10" s="47" t="s">
        <v>3227</v>
      </c>
      <c r="B10" s="48">
        <f t="shared" si="0"/>
        <v>3.039999999999999</v>
      </c>
      <c r="C10" s="151" t="s">
        <v>3233</v>
      </c>
      <c r="D10" s="128"/>
      <c r="E10" s="126"/>
    </row>
    <row r="11" spans="1:5" ht="15">
      <c r="A11" s="47" t="s">
        <v>3227</v>
      </c>
      <c r="B11" s="48">
        <f t="shared" si="0"/>
        <v>3.049999999999999</v>
      </c>
      <c r="C11" s="151" t="s">
        <v>3234</v>
      </c>
      <c r="D11" s="128"/>
      <c r="E11" s="126"/>
    </row>
    <row r="12" spans="1:5" ht="15">
      <c r="A12" s="47" t="s">
        <v>3227</v>
      </c>
      <c r="B12" s="48">
        <f t="shared" si="0"/>
        <v>3.0599999999999987</v>
      </c>
      <c r="C12" s="151" t="s">
        <v>3235</v>
      </c>
      <c r="D12" s="128"/>
      <c r="E12" s="126"/>
    </row>
    <row r="13" spans="1:5" ht="15">
      <c r="A13" s="47" t="s">
        <v>3227</v>
      </c>
      <c r="B13" s="48">
        <f t="shared" si="0"/>
        <v>3.0699999999999985</v>
      </c>
      <c r="C13" s="151" t="s">
        <v>3236</v>
      </c>
      <c r="D13" s="128"/>
      <c r="E13" s="126"/>
    </row>
    <row r="14" spans="1:5" ht="15">
      <c r="A14" s="47" t="s">
        <v>3227</v>
      </c>
      <c r="B14" s="48">
        <f t="shared" si="0"/>
        <v>3.0799999999999983</v>
      </c>
      <c r="C14" s="151" t="s">
        <v>3237</v>
      </c>
      <c r="D14" s="128"/>
      <c r="E14" s="126"/>
    </row>
    <row r="15" spans="1:5" ht="15">
      <c r="A15" s="47" t="s">
        <v>3227</v>
      </c>
      <c r="B15" s="48">
        <f>+B6+1</f>
        <v>4</v>
      </c>
      <c r="C15" s="165" t="s">
        <v>3238</v>
      </c>
      <c r="D15" s="146"/>
      <c r="E15" s="126"/>
    </row>
    <row r="16" spans="1:5" ht="15">
      <c r="A16" s="47" t="s">
        <v>3227</v>
      </c>
      <c r="B16" s="48">
        <f>+B15+0.01</f>
        <v>4.01</v>
      </c>
      <c r="C16" s="151" t="s">
        <v>1299</v>
      </c>
      <c r="D16" s="129"/>
      <c r="E16" s="126"/>
    </row>
    <row r="17" spans="1:5" ht="15">
      <c r="A17" s="47" t="s">
        <v>3227</v>
      </c>
      <c r="B17" s="48">
        <f>+B16+0.01</f>
        <v>4.02</v>
      </c>
      <c r="C17" s="151" t="s">
        <v>3239</v>
      </c>
      <c r="D17" s="129"/>
      <c r="E17" s="126"/>
    </row>
    <row r="18" spans="1:5" ht="15">
      <c r="A18" s="47" t="s">
        <v>3227</v>
      </c>
      <c r="B18" s="48">
        <f>+B17+0.01</f>
        <v>4.029999999999999</v>
      </c>
      <c r="C18" s="151" t="s">
        <v>2087</v>
      </c>
      <c r="D18" s="129"/>
      <c r="E18" s="126"/>
    </row>
    <row r="19" spans="1:5" ht="25.5">
      <c r="A19" s="47" t="s">
        <v>3227</v>
      </c>
      <c r="B19" s="48">
        <f>+B15+1</f>
        <v>5</v>
      </c>
      <c r="C19" s="152" t="s">
        <v>3240</v>
      </c>
      <c r="D19" s="129"/>
      <c r="E19" s="126"/>
    </row>
    <row r="20" spans="1:5" ht="25.5">
      <c r="A20" s="47" t="s">
        <v>3227</v>
      </c>
      <c r="B20" s="48">
        <f>+B19+1</f>
        <v>6</v>
      </c>
      <c r="C20" s="153" t="s">
        <v>3241</v>
      </c>
      <c r="D20" s="129"/>
      <c r="E20" s="126"/>
    </row>
    <row r="21" spans="1:5" ht="25.5">
      <c r="A21" s="47" t="s">
        <v>3227</v>
      </c>
      <c r="B21" s="48">
        <f>+B20+1</f>
        <v>7</v>
      </c>
      <c r="C21" s="153" t="s">
        <v>3439</v>
      </c>
      <c r="D21" s="129"/>
      <c r="E21" s="126"/>
    </row>
    <row r="22" spans="1:5" ht="15">
      <c r="A22" s="47" t="s">
        <v>3227</v>
      </c>
      <c r="B22" s="48">
        <f aca="true" t="shared" si="1" ref="B22:B27">+B21+0.01</f>
        <v>7.01</v>
      </c>
      <c r="C22" s="151" t="s">
        <v>2412</v>
      </c>
      <c r="D22" s="129"/>
      <c r="E22" s="126"/>
    </row>
    <row r="23" spans="1:5" ht="15">
      <c r="A23" s="47" t="s">
        <v>3227</v>
      </c>
      <c r="B23" s="48">
        <f t="shared" si="1"/>
        <v>7.02</v>
      </c>
      <c r="C23" s="151" t="s">
        <v>2413</v>
      </c>
      <c r="D23" s="129"/>
      <c r="E23" s="126"/>
    </row>
    <row r="24" spans="1:5" ht="15">
      <c r="A24" s="47" t="s">
        <v>3227</v>
      </c>
      <c r="B24" s="48">
        <f t="shared" si="1"/>
        <v>7.029999999999999</v>
      </c>
      <c r="C24" s="151" t="s">
        <v>2414</v>
      </c>
      <c r="D24" s="124"/>
      <c r="E24" s="126"/>
    </row>
    <row r="25" spans="1:5" ht="25.5">
      <c r="A25" s="47" t="s">
        <v>3227</v>
      </c>
      <c r="B25" s="48">
        <f t="shared" si="1"/>
        <v>7.039999999999999</v>
      </c>
      <c r="C25" s="151" t="s">
        <v>2415</v>
      </c>
      <c r="D25" s="124"/>
      <c r="E25" s="126"/>
    </row>
    <row r="26" spans="1:5" ht="25.5">
      <c r="A26" s="47" t="s">
        <v>3227</v>
      </c>
      <c r="B26" s="48">
        <f t="shared" si="1"/>
        <v>7.049999999999999</v>
      </c>
      <c r="C26" s="151" t="s">
        <v>2416</v>
      </c>
      <c r="D26" s="124"/>
      <c r="E26" s="126"/>
    </row>
    <row r="27" spans="1:5" ht="15">
      <c r="A27" s="47" t="s">
        <v>3227</v>
      </c>
      <c r="B27" s="48">
        <f t="shared" si="1"/>
        <v>7.059999999999999</v>
      </c>
      <c r="C27" s="151" t="s">
        <v>3440</v>
      </c>
      <c r="D27" s="124"/>
      <c r="E27" s="126"/>
    </row>
    <row r="28" spans="1:5" ht="38.25">
      <c r="A28" s="47" t="s">
        <v>3227</v>
      </c>
      <c r="B28" s="48">
        <f>+B21+1</f>
        <v>8</v>
      </c>
      <c r="C28" s="153" t="s">
        <v>2404</v>
      </c>
      <c r="D28" s="124"/>
      <c r="E28" s="126"/>
    </row>
    <row r="29" spans="1:5" ht="38.25">
      <c r="A29" s="47" t="s">
        <v>3227</v>
      </c>
      <c r="B29" s="48">
        <f aca="true" t="shared" si="2" ref="B29:B47">+B28+1</f>
        <v>9</v>
      </c>
      <c r="C29" s="153" t="s">
        <v>2405</v>
      </c>
      <c r="D29" s="124"/>
      <c r="E29" s="126"/>
    </row>
    <row r="30" spans="1:5" ht="25.5">
      <c r="A30" s="47" t="s">
        <v>3227</v>
      </c>
      <c r="B30" s="48">
        <f t="shared" si="2"/>
        <v>10</v>
      </c>
      <c r="C30" s="153" t="s">
        <v>2406</v>
      </c>
      <c r="D30" s="124"/>
      <c r="E30" s="126"/>
    </row>
    <row r="31" spans="1:5" ht="25.5">
      <c r="A31" s="47" t="s">
        <v>3227</v>
      </c>
      <c r="B31" s="48">
        <f t="shared" si="2"/>
        <v>11</v>
      </c>
      <c r="C31" s="153" t="s">
        <v>2407</v>
      </c>
      <c r="D31" s="129"/>
      <c r="E31" s="126"/>
    </row>
    <row r="32" spans="1:5" ht="25.5">
      <c r="A32" s="47" t="s">
        <v>3227</v>
      </c>
      <c r="B32" s="48">
        <f t="shared" si="2"/>
        <v>12</v>
      </c>
      <c r="C32" s="153" t="s">
        <v>2408</v>
      </c>
      <c r="D32" s="129"/>
      <c r="E32" s="126"/>
    </row>
    <row r="33" spans="1:5" ht="25.5">
      <c r="A33" s="47" t="s">
        <v>3227</v>
      </c>
      <c r="B33" s="48">
        <f t="shared" si="2"/>
        <v>13</v>
      </c>
      <c r="C33" s="153" t="s">
        <v>2409</v>
      </c>
      <c r="D33" s="129"/>
      <c r="E33" s="126"/>
    </row>
    <row r="34" spans="1:5" ht="15">
      <c r="A34" s="68" t="s">
        <v>951</v>
      </c>
      <c r="B34" s="130" t="s">
        <v>2470</v>
      </c>
      <c r="C34" s="149" t="s">
        <v>2410</v>
      </c>
      <c r="D34" s="132"/>
      <c r="E34" s="133"/>
    </row>
    <row r="35" spans="1:5" ht="25.5">
      <c r="A35" s="47" t="s">
        <v>3227</v>
      </c>
      <c r="B35" s="48">
        <f>+B33+1</f>
        <v>14</v>
      </c>
      <c r="C35" s="153" t="s">
        <v>2411</v>
      </c>
      <c r="D35" s="129"/>
      <c r="E35" s="126"/>
    </row>
    <row r="36" spans="1:5" ht="25.5">
      <c r="A36" s="47" t="s">
        <v>3227</v>
      </c>
      <c r="B36" s="48">
        <f t="shared" si="2"/>
        <v>15</v>
      </c>
      <c r="C36" s="153" t="s">
        <v>1653</v>
      </c>
      <c r="D36" s="129"/>
      <c r="E36" s="126"/>
    </row>
    <row r="37" spans="1:5" ht="15" customHeight="1">
      <c r="A37" s="47" t="s">
        <v>3227</v>
      </c>
      <c r="B37" s="48">
        <f t="shared" si="2"/>
        <v>16</v>
      </c>
      <c r="C37" s="153" t="s">
        <v>1654</v>
      </c>
      <c r="D37" s="129"/>
      <c r="E37" s="126"/>
    </row>
    <row r="38" spans="1:5" ht="26.25" customHeight="1">
      <c r="A38" s="47" t="s">
        <v>3227</v>
      </c>
      <c r="B38" s="48">
        <f t="shared" si="2"/>
        <v>17</v>
      </c>
      <c r="C38" s="153" t="s">
        <v>1655</v>
      </c>
      <c r="D38" s="129"/>
      <c r="E38" s="126"/>
    </row>
    <row r="39" spans="1:5" ht="25.5">
      <c r="A39" s="47" t="s">
        <v>3227</v>
      </c>
      <c r="B39" s="48">
        <f t="shared" si="2"/>
        <v>18</v>
      </c>
      <c r="C39" s="153" t="s">
        <v>1656</v>
      </c>
      <c r="D39" s="129"/>
      <c r="E39" s="126"/>
    </row>
    <row r="40" spans="1:5" ht="38.25">
      <c r="A40" s="47" t="s">
        <v>3227</v>
      </c>
      <c r="B40" s="48">
        <f t="shared" si="2"/>
        <v>19</v>
      </c>
      <c r="C40" s="153" t="s">
        <v>1657</v>
      </c>
      <c r="D40" s="129"/>
      <c r="E40" s="126"/>
    </row>
    <row r="41" spans="1:5" ht="25.5" customHeight="1">
      <c r="A41" s="47" t="s">
        <v>3227</v>
      </c>
      <c r="B41" s="48">
        <f t="shared" si="2"/>
        <v>20</v>
      </c>
      <c r="C41" s="153" t="s">
        <v>1658</v>
      </c>
      <c r="D41" s="126"/>
      <c r="E41" s="126"/>
    </row>
    <row r="42" spans="1:5" ht="15">
      <c r="A42" s="47" t="s">
        <v>3227</v>
      </c>
      <c r="B42" s="48">
        <f t="shared" si="2"/>
        <v>21</v>
      </c>
      <c r="C42" s="153" t="s">
        <v>1659</v>
      </c>
      <c r="D42" s="126"/>
      <c r="E42" s="126"/>
    </row>
    <row r="43" spans="1:5" ht="25.5">
      <c r="A43" s="47" t="s">
        <v>3227</v>
      </c>
      <c r="B43" s="48">
        <f t="shared" si="2"/>
        <v>22</v>
      </c>
      <c r="C43" s="153" t="s">
        <v>1660</v>
      </c>
      <c r="D43" s="126"/>
      <c r="E43" s="126"/>
    </row>
    <row r="44" spans="1:5" ht="25.5">
      <c r="A44" s="47" t="s">
        <v>3227</v>
      </c>
      <c r="B44" s="48">
        <f t="shared" si="2"/>
        <v>23</v>
      </c>
      <c r="C44" s="153" t="s">
        <v>1661</v>
      </c>
      <c r="D44" s="129"/>
      <c r="E44" s="126"/>
    </row>
    <row r="45" spans="1:5" ht="25.5">
      <c r="A45" s="47" t="s">
        <v>3227</v>
      </c>
      <c r="B45" s="48">
        <f t="shared" si="2"/>
        <v>24</v>
      </c>
      <c r="C45" s="153" t="s">
        <v>3441</v>
      </c>
      <c r="D45" s="129"/>
      <c r="E45" s="126"/>
    </row>
    <row r="46" spans="1:5" ht="38.25">
      <c r="A46" s="47" t="s">
        <v>3227</v>
      </c>
      <c r="B46" s="48">
        <f t="shared" si="2"/>
        <v>25</v>
      </c>
      <c r="C46" s="153" t="s">
        <v>1662</v>
      </c>
      <c r="D46" s="129"/>
      <c r="E46" s="126"/>
    </row>
    <row r="47" spans="1:5" ht="25.5">
      <c r="A47" s="47" t="s">
        <v>3227</v>
      </c>
      <c r="B47" s="48">
        <f t="shared" si="2"/>
        <v>26</v>
      </c>
      <c r="C47" s="152" t="s">
        <v>1663</v>
      </c>
      <c r="D47" s="134"/>
      <c r="E47" s="135"/>
    </row>
    <row r="48" spans="1:5" ht="15">
      <c r="A48" s="47" t="s">
        <v>3227</v>
      </c>
      <c r="B48" s="48">
        <f aca="true" t="shared" si="3" ref="B48:B53">+B47+0.01</f>
        <v>26.01</v>
      </c>
      <c r="C48" s="176" t="s">
        <v>1664</v>
      </c>
      <c r="D48" s="129"/>
      <c r="E48" s="126"/>
    </row>
    <row r="49" spans="1:5" ht="15">
      <c r="A49" s="47" t="s">
        <v>3227</v>
      </c>
      <c r="B49" s="48">
        <f t="shared" si="3"/>
        <v>26.020000000000003</v>
      </c>
      <c r="C49" s="176" t="s">
        <v>1665</v>
      </c>
      <c r="D49" s="129"/>
      <c r="E49" s="126"/>
    </row>
    <row r="50" spans="1:5" ht="15">
      <c r="A50" s="47" t="s">
        <v>3227</v>
      </c>
      <c r="B50" s="48">
        <f t="shared" si="3"/>
        <v>26.030000000000005</v>
      </c>
      <c r="C50" s="176" t="s">
        <v>1666</v>
      </c>
      <c r="D50" s="129"/>
      <c r="E50" s="126"/>
    </row>
    <row r="51" spans="1:5" ht="15">
      <c r="A51" s="47" t="s">
        <v>3227</v>
      </c>
      <c r="B51" s="48">
        <f t="shared" si="3"/>
        <v>26.040000000000006</v>
      </c>
      <c r="C51" s="176" t="s">
        <v>1667</v>
      </c>
      <c r="D51" s="129"/>
      <c r="E51" s="126"/>
    </row>
    <row r="52" spans="1:5" ht="15">
      <c r="A52" s="47" t="s">
        <v>3227</v>
      </c>
      <c r="B52" s="48">
        <f t="shared" si="3"/>
        <v>26.050000000000008</v>
      </c>
      <c r="C52" s="176" t="s">
        <v>1668</v>
      </c>
      <c r="D52" s="129"/>
      <c r="E52" s="125"/>
    </row>
    <row r="53" spans="1:5" ht="15">
      <c r="A53" s="47" t="s">
        <v>3227</v>
      </c>
      <c r="B53" s="48">
        <f t="shared" si="3"/>
        <v>26.06000000000001</v>
      </c>
      <c r="C53" s="176" t="s">
        <v>1669</v>
      </c>
      <c r="D53" s="129"/>
      <c r="E53" s="126"/>
    </row>
    <row r="54" spans="1:5" ht="15">
      <c r="A54" s="68" t="s">
        <v>951</v>
      </c>
      <c r="B54" s="130" t="s">
        <v>2470</v>
      </c>
      <c r="C54" s="149" t="s">
        <v>3289</v>
      </c>
      <c r="D54" s="132"/>
      <c r="E54" s="133"/>
    </row>
    <row r="55" spans="1:5" ht="15">
      <c r="A55" s="47" t="s">
        <v>3227</v>
      </c>
      <c r="B55" s="48">
        <f>+B47+1</f>
        <v>27</v>
      </c>
      <c r="C55" s="153" t="s">
        <v>1670</v>
      </c>
      <c r="D55" s="126"/>
      <c r="E55" s="126"/>
    </row>
    <row r="56" spans="1:5" ht="15">
      <c r="A56" s="47" t="s">
        <v>3227</v>
      </c>
      <c r="B56" s="48">
        <f>+B55+0.01</f>
        <v>27.01</v>
      </c>
      <c r="C56" s="151" t="s">
        <v>1671</v>
      </c>
      <c r="D56" s="126"/>
      <c r="E56" s="126"/>
    </row>
    <row r="57" spans="1:5" ht="15">
      <c r="A57" s="47" t="s">
        <v>3227</v>
      </c>
      <c r="B57" s="48">
        <f>+B56+0.01</f>
        <v>27.020000000000003</v>
      </c>
      <c r="C57" s="151" t="s">
        <v>1672</v>
      </c>
      <c r="D57" s="129"/>
      <c r="E57" s="126"/>
    </row>
    <row r="58" spans="1:5" ht="15">
      <c r="A58" s="47" t="s">
        <v>3227</v>
      </c>
      <c r="B58" s="48">
        <f>+B57+0.01</f>
        <v>27.030000000000005</v>
      </c>
      <c r="C58" s="151" t="s">
        <v>1673</v>
      </c>
      <c r="D58" s="129"/>
      <c r="E58" s="126"/>
    </row>
    <row r="59" spans="1:5" ht="15">
      <c r="A59" s="47" t="s">
        <v>3227</v>
      </c>
      <c r="B59" s="48">
        <f>+B58+0.01</f>
        <v>27.040000000000006</v>
      </c>
      <c r="C59" s="151" t="s">
        <v>1674</v>
      </c>
      <c r="D59" s="126"/>
      <c r="E59" s="126"/>
    </row>
    <row r="60" spans="1:5" ht="25.5">
      <c r="A60" s="47" t="s">
        <v>3227</v>
      </c>
      <c r="B60" s="48">
        <f>+B55+1</f>
        <v>28</v>
      </c>
      <c r="C60" s="180" t="s">
        <v>2432</v>
      </c>
      <c r="D60" s="129"/>
      <c r="E60" s="126"/>
    </row>
    <row r="61" spans="1:5" ht="25.5">
      <c r="A61" s="47" t="s">
        <v>3227</v>
      </c>
      <c r="B61" s="48">
        <f>+B60+1</f>
        <v>29</v>
      </c>
      <c r="C61" s="163" t="s">
        <v>2433</v>
      </c>
      <c r="D61" s="126"/>
      <c r="E61" s="126"/>
    </row>
    <row r="62" spans="1:5" ht="15">
      <c r="A62" s="47" t="s">
        <v>3227</v>
      </c>
      <c r="B62" s="48">
        <f>+B61+1</f>
        <v>30</v>
      </c>
      <c r="C62" s="163" t="s">
        <v>2434</v>
      </c>
      <c r="D62" s="129"/>
      <c r="E62" s="126"/>
    </row>
    <row r="63" spans="1:5" ht="25.5">
      <c r="A63" s="47" t="s">
        <v>3227</v>
      </c>
      <c r="B63" s="48">
        <f>+B62+1</f>
        <v>31</v>
      </c>
      <c r="C63" s="163" t="s">
        <v>2435</v>
      </c>
      <c r="D63" s="129"/>
      <c r="E63" s="126"/>
    </row>
    <row r="64" spans="1:5" ht="38.25">
      <c r="A64" s="47" t="s">
        <v>3227</v>
      </c>
      <c r="B64" s="48">
        <f>+B63+1</f>
        <v>32</v>
      </c>
      <c r="C64" s="163" t="s">
        <v>2436</v>
      </c>
      <c r="D64" s="129"/>
      <c r="E64" s="126"/>
    </row>
    <row r="65" spans="1:5" ht="26.25" customHeight="1">
      <c r="A65" s="47" t="s">
        <v>3227</v>
      </c>
      <c r="B65" s="48">
        <f>+B64+1</f>
        <v>33</v>
      </c>
      <c r="C65" s="163" t="s">
        <v>2437</v>
      </c>
      <c r="D65" s="126"/>
      <c r="E65" s="126"/>
    </row>
    <row r="66" spans="1:5" ht="15">
      <c r="A66" s="47" t="s">
        <v>3227</v>
      </c>
      <c r="B66" s="48">
        <f>+B65+0.01</f>
        <v>33.01</v>
      </c>
      <c r="C66" s="168" t="s">
        <v>2438</v>
      </c>
      <c r="D66" s="126"/>
      <c r="E66" s="126"/>
    </row>
    <row r="67" spans="1:5" ht="15">
      <c r="A67" s="47" t="s">
        <v>3227</v>
      </c>
      <c r="B67" s="48">
        <f>+B66+0.01</f>
        <v>33.019999999999996</v>
      </c>
      <c r="C67" s="168" t="s">
        <v>2439</v>
      </c>
      <c r="D67" s="126"/>
      <c r="E67" s="126"/>
    </row>
    <row r="68" spans="1:5" ht="15">
      <c r="A68" s="47" t="s">
        <v>3227</v>
      </c>
      <c r="B68" s="48">
        <f>+B67+0.01</f>
        <v>33.029999999999994</v>
      </c>
      <c r="C68" s="168" t="s">
        <v>3591</v>
      </c>
      <c r="D68" s="126"/>
      <c r="E68" s="126"/>
    </row>
    <row r="69" spans="1:5" ht="25.5">
      <c r="A69" s="47" t="s">
        <v>3227</v>
      </c>
      <c r="B69" s="48">
        <f>+B65+1</f>
        <v>34</v>
      </c>
      <c r="C69" s="162" t="s">
        <v>3592</v>
      </c>
      <c r="D69" s="126"/>
      <c r="E69" s="126"/>
    </row>
    <row r="70" spans="1:5" ht="15">
      <c r="A70" s="47" t="s">
        <v>3227</v>
      </c>
      <c r="B70" s="48">
        <f>+B69+1</f>
        <v>35</v>
      </c>
      <c r="C70" s="162" t="s">
        <v>3593</v>
      </c>
      <c r="D70" s="126"/>
      <c r="E70" s="126"/>
    </row>
    <row r="71" spans="1:5" ht="25.5">
      <c r="A71" s="47" t="s">
        <v>3227</v>
      </c>
      <c r="B71" s="48">
        <f>+B70+1</f>
        <v>36</v>
      </c>
      <c r="C71" s="162" t="s">
        <v>3594</v>
      </c>
      <c r="D71" s="126"/>
      <c r="E71" s="126"/>
    </row>
    <row r="72" spans="1:5" ht="25.5">
      <c r="A72" s="47" t="s">
        <v>3227</v>
      </c>
      <c r="B72" s="48">
        <f>+B71+1</f>
        <v>37</v>
      </c>
      <c r="C72" s="152" t="s">
        <v>3595</v>
      </c>
      <c r="D72" s="124"/>
      <c r="E72" s="126"/>
    </row>
    <row r="73" spans="1:5" ht="25.5">
      <c r="A73" s="47" t="s">
        <v>3227</v>
      </c>
      <c r="B73" s="48">
        <f>+B72+1</f>
        <v>38</v>
      </c>
      <c r="C73" s="152" t="s">
        <v>3596</v>
      </c>
      <c r="D73" s="124"/>
      <c r="E73" s="126"/>
    </row>
    <row r="74" spans="1:5" ht="25.5">
      <c r="A74" s="47" t="s">
        <v>3227</v>
      </c>
      <c r="B74" s="48">
        <f>+B73+1</f>
        <v>39</v>
      </c>
      <c r="C74" s="152" t="s">
        <v>3597</v>
      </c>
      <c r="D74" s="129"/>
      <c r="E74" s="126"/>
    </row>
    <row r="75" spans="1:5" ht="15">
      <c r="A75" s="68" t="s">
        <v>951</v>
      </c>
      <c r="B75" s="130" t="s">
        <v>2470</v>
      </c>
      <c r="C75" s="149" t="s">
        <v>3598</v>
      </c>
      <c r="D75" s="132"/>
      <c r="E75" s="133"/>
    </row>
    <row r="76" spans="1:5" ht="15">
      <c r="A76" s="47" t="s">
        <v>3227</v>
      </c>
      <c r="B76" s="48">
        <f>+B74+1</f>
        <v>40</v>
      </c>
      <c r="C76" s="145" t="s">
        <v>3599</v>
      </c>
      <c r="D76" s="126"/>
      <c r="E76" s="126"/>
    </row>
    <row r="77" spans="1:5" ht="15">
      <c r="A77" s="47" t="s">
        <v>3227</v>
      </c>
      <c r="B77" s="48">
        <f>+B76+0.01</f>
        <v>40.01</v>
      </c>
      <c r="C77" s="147" t="s">
        <v>3600</v>
      </c>
      <c r="D77" s="126"/>
      <c r="E77" s="126"/>
    </row>
    <row r="78" spans="1:5" ht="15">
      <c r="A78" s="47" t="s">
        <v>3227</v>
      </c>
      <c r="B78" s="48">
        <f aca="true" t="shared" si="4" ref="B78:B83">+B77+0.01</f>
        <v>40.019999999999996</v>
      </c>
      <c r="C78" s="147" t="s">
        <v>3601</v>
      </c>
      <c r="D78" s="126"/>
      <c r="E78" s="126"/>
    </row>
    <row r="79" spans="1:5" ht="15">
      <c r="A79" s="47" t="s">
        <v>3227</v>
      </c>
      <c r="B79" s="48">
        <f t="shared" si="4"/>
        <v>40.029999999999994</v>
      </c>
      <c r="C79" s="147" t="s">
        <v>3602</v>
      </c>
      <c r="D79" s="126"/>
      <c r="E79" s="126"/>
    </row>
    <row r="80" spans="1:5" ht="15">
      <c r="A80" s="47" t="s">
        <v>3227</v>
      </c>
      <c r="B80" s="48">
        <f t="shared" si="4"/>
        <v>40.03999999999999</v>
      </c>
      <c r="C80" s="147" t="s">
        <v>3603</v>
      </c>
      <c r="D80" s="126"/>
      <c r="E80" s="126"/>
    </row>
    <row r="81" spans="1:5" ht="15">
      <c r="A81" s="47" t="s">
        <v>3227</v>
      </c>
      <c r="B81" s="48">
        <f t="shared" si="4"/>
        <v>40.04999999999999</v>
      </c>
      <c r="C81" s="147" t="s">
        <v>3604</v>
      </c>
      <c r="D81" s="126"/>
      <c r="E81" s="126"/>
    </row>
    <row r="82" spans="1:5" ht="15">
      <c r="A82" s="47" t="s">
        <v>3227</v>
      </c>
      <c r="B82" s="48">
        <f t="shared" si="4"/>
        <v>40.05999999999999</v>
      </c>
      <c r="C82" s="147" t="s">
        <v>3605</v>
      </c>
      <c r="D82" s="126"/>
      <c r="E82" s="126"/>
    </row>
    <row r="83" spans="1:5" ht="25.5">
      <c r="A83" s="47" t="s">
        <v>3227</v>
      </c>
      <c r="B83" s="48">
        <f t="shared" si="4"/>
        <v>40.069999999999986</v>
      </c>
      <c r="C83" s="147" t="s">
        <v>3606</v>
      </c>
      <c r="D83" s="126"/>
      <c r="E83" s="126"/>
    </row>
    <row r="84" spans="1:5" ht="25.5">
      <c r="A84" s="47" t="s">
        <v>3227</v>
      </c>
      <c r="B84" s="48">
        <f>+B76+1</f>
        <v>41</v>
      </c>
      <c r="C84" s="145" t="s">
        <v>3607</v>
      </c>
      <c r="D84" s="126"/>
      <c r="E84" s="126"/>
    </row>
    <row r="85" spans="1:5" ht="15">
      <c r="A85" s="47" t="s">
        <v>3227</v>
      </c>
      <c r="B85" s="48">
        <f aca="true" t="shared" si="5" ref="B85:B91">+B84+1</f>
        <v>42</v>
      </c>
      <c r="C85" s="145" t="s">
        <v>3608</v>
      </c>
      <c r="D85" s="126"/>
      <c r="E85" s="126"/>
    </row>
    <row r="86" spans="1:5" ht="25.5">
      <c r="A86" s="47" t="s">
        <v>3227</v>
      </c>
      <c r="B86" s="48">
        <f t="shared" si="5"/>
        <v>43</v>
      </c>
      <c r="C86" s="145" t="s">
        <v>3609</v>
      </c>
      <c r="D86" s="126"/>
      <c r="E86" s="126"/>
    </row>
    <row r="87" spans="1:5" ht="25.5">
      <c r="A87" s="47" t="s">
        <v>3227</v>
      </c>
      <c r="B87" s="48">
        <f t="shared" si="5"/>
        <v>44</v>
      </c>
      <c r="C87" s="145" t="s">
        <v>3610</v>
      </c>
      <c r="D87" s="126"/>
      <c r="E87" s="126"/>
    </row>
    <row r="88" spans="1:5" ht="25.5">
      <c r="A88" s="47" t="s">
        <v>3227</v>
      </c>
      <c r="B88" s="48">
        <f t="shared" si="5"/>
        <v>45</v>
      </c>
      <c r="C88" s="152" t="s">
        <v>3611</v>
      </c>
      <c r="D88" s="126"/>
      <c r="E88" s="126"/>
    </row>
    <row r="89" spans="1:5" ht="25.5">
      <c r="A89" s="47" t="s">
        <v>3227</v>
      </c>
      <c r="B89" s="48">
        <f t="shared" si="5"/>
        <v>46</v>
      </c>
      <c r="C89" s="152" t="s">
        <v>3612</v>
      </c>
      <c r="D89" s="126"/>
      <c r="E89" s="126"/>
    </row>
    <row r="90" spans="1:5" ht="25.5">
      <c r="A90" s="47" t="s">
        <v>3227</v>
      </c>
      <c r="B90" s="48">
        <f t="shared" si="5"/>
        <v>47</v>
      </c>
      <c r="C90" s="152" t="s">
        <v>3613</v>
      </c>
      <c r="D90" s="126"/>
      <c r="E90" s="126"/>
    </row>
    <row r="91" spans="1:5" ht="15">
      <c r="A91" s="47" t="s">
        <v>3227</v>
      </c>
      <c r="B91" s="48">
        <f t="shared" si="5"/>
        <v>48</v>
      </c>
      <c r="C91" s="152" t="s">
        <v>3614</v>
      </c>
      <c r="D91" s="126"/>
      <c r="E91" s="126"/>
    </row>
    <row r="92" spans="1:5" ht="15">
      <c r="A92" s="47" t="s">
        <v>3227</v>
      </c>
      <c r="B92" s="48">
        <f aca="true" t="shared" si="6" ref="B92:B108">+B91+0.01</f>
        <v>48.01</v>
      </c>
      <c r="C92" s="176" t="s">
        <v>1402</v>
      </c>
      <c r="D92" s="126"/>
      <c r="E92" s="126"/>
    </row>
    <row r="93" spans="1:5" ht="15">
      <c r="A93" s="47" t="s">
        <v>3227</v>
      </c>
      <c r="B93" s="48">
        <f t="shared" si="6"/>
        <v>48.019999999999996</v>
      </c>
      <c r="C93" s="176" t="s">
        <v>3615</v>
      </c>
      <c r="D93" s="126"/>
      <c r="E93" s="126"/>
    </row>
    <row r="94" spans="1:5" ht="15">
      <c r="A94" s="47" t="s">
        <v>3227</v>
      </c>
      <c r="B94" s="48">
        <f t="shared" si="6"/>
        <v>48.029999999999994</v>
      </c>
      <c r="C94" s="176" t="s">
        <v>3616</v>
      </c>
      <c r="D94" s="126"/>
      <c r="E94" s="126"/>
    </row>
    <row r="95" spans="1:5" ht="15" customHeight="1">
      <c r="A95" s="47" t="s">
        <v>3227</v>
      </c>
      <c r="B95" s="48">
        <f t="shared" si="6"/>
        <v>48.03999999999999</v>
      </c>
      <c r="C95" s="176" t="s">
        <v>2125</v>
      </c>
      <c r="D95" s="126"/>
      <c r="E95" s="126"/>
    </row>
    <row r="96" spans="1:5" ht="15">
      <c r="A96" s="47" t="s">
        <v>3227</v>
      </c>
      <c r="B96" s="48">
        <f t="shared" si="6"/>
        <v>48.04999999999999</v>
      </c>
      <c r="C96" s="176" t="s">
        <v>3617</v>
      </c>
      <c r="D96" s="126"/>
      <c r="E96" s="126"/>
    </row>
    <row r="97" spans="1:5" ht="15">
      <c r="A97" s="47" t="s">
        <v>3227</v>
      </c>
      <c r="B97" s="48">
        <f t="shared" si="6"/>
        <v>48.05999999999999</v>
      </c>
      <c r="C97" s="176" t="s">
        <v>3618</v>
      </c>
      <c r="D97" s="126"/>
      <c r="E97" s="126"/>
    </row>
    <row r="98" spans="1:5" ht="15">
      <c r="A98" s="47" t="s">
        <v>3227</v>
      </c>
      <c r="B98" s="48">
        <f t="shared" si="6"/>
        <v>48.069999999999986</v>
      </c>
      <c r="C98" s="176" t="s">
        <v>1002</v>
      </c>
      <c r="D98" s="126"/>
      <c r="E98" s="126"/>
    </row>
    <row r="99" spans="1:5" ht="15">
      <c r="A99" s="47" t="s">
        <v>3227</v>
      </c>
      <c r="B99" s="48">
        <f t="shared" si="6"/>
        <v>48.079999999999984</v>
      </c>
      <c r="C99" s="176" t="s">
        <v>3619</v>
      </c>
      <c r="D99" s="126"/>
      <c r="E99" s="126"/>
    </row>
    <row r="100" spans="1:5" ht="15">
      <c r="A100" s="47" t="s">
        <v>3227</v>
      </c>
      <c r="B100" s="48">
        <f t="shared" si="6"/>
        <v>48.08999999999998</v>
      </c>
      <c r="C100" s="176" t="s">
        <v>3620</v>
      </c>
      <c r="D100" s="129"/>
      <c r="E100" s="126"/>
    </row>
    <row r="101" spans="1:5" ht="15">
      <c r="A101" s="47" t="s">
        <v>3227</v>
      </c>
      <c r="B101" s="48">
        <f t="shared" si="6"/>
        <v>48.09999999999998</v>
      </c>
      <c r="C101" s="176" t="s">
        <v>3621</v>
      </c>
      <c r="D101" s="126"/>
      <c r="E101" s="126"/>
    </row>
    <row r="102" spans="1:5" ht="15">
      <c r="A102" s="47" t="s">
        <v>3227</v>
      </c>
      <c r="B102" s="48">
        <f t="shared" si="6"/>
        <v>48.10999999999998</v>
      </c>
      <c r="C102" s="176" t="s">
        <v>3622</v>
      </c>
      <c r="D102" s="126"/>
      <c r="E102" s="126"/>
    </row>
    <row r="103" spans="1:5" ht="15">
      <c r="A103" s="47" t="s">
        <v>3227</v>
      </c>
      <c r="B103" s="48">
        <f t="shared" si="6"/>
        <v>48.119999999999976</v>
      </c>
      <c r="C103" s="176" t="s">
        <v>3623</v>
      </c>
      <c r="D103" s="126"/>
      <c r="E103" s="126"/>
    </row>
    <row r="104" spans="1:5" ht="15">
      <c r="A104" s="47" t="s">
        <v>3227</v>
      </c>
      <c r="B104" s="48">
        <f t="shared" si="6"/>
        <v>48.129999999999974</v>
      </c>
      <c r="C104" s="176" t="s">
        <v>3624</v>
      </c>
      <c r="D104" s="138"/>
      <c r="E104" s="138"/>
    </row>
    <row r="105" spans="1:5" ht="15">
      <c r="A105" s="47" t="s">
        <v>3227</v>
      </c>
      <c r="B105" s="48">
        <f t="shared" si="6"/>
        <v>48.13999999999997</v>
      </c>
      <c r="C105" s="176" t="s">
        <v>3625</v>
      </c>
      <c r="D105" s="139"/>
      <c r="E105" s="139"/>
    </row>
    <row r="106" spans="1:5" ht="15">
      <c r="A106" s="47" t="s">
        <v>3227</v>
      </c>
      <c r="B106" s="48">
        <f t="shared" si="6"/>
        <v>48.14999999999997</v>
      </c>
      <c r="C106" s="176" t="s">
        <v>3626</v>
      </c>
      <c r="D106" s="139"/>
      <c r="E106" s="139"/>
    </row>
    <row r="107" spans="1:5" ht="15">
      <c r="A107" s="47" t="s">
        <v>3227</v>
      </c>
      <c r="B107" s="48">
        <f t="shared" si="6"/>
        <v>48.15999999999997</v>
      </c>
      <c r="C107" s="176" t="s">
        <v>3627</v>
      </c>
      <c r="D107" s="139"/>
      <c r="E107" s="139"/>
    </row>
    <row r="108" spans="1:5" ht="15">
      <c r="A108" s="47" t="s">
        <v>3227</v>
      </c>
      <c r="B108" s="48">
        <f t="shared" si="6"/>
        <v>48.169999999999966</v>
      </c>
      <c r="C108" s="176" t="s">
        <v>3628</v>
      </c>
      <c r="D108" s="139"/>
      <c r="E108" s="139"/>
    </row>
    <row r="109" spans="1:5" ht="15">
      <c r="A109" s="47" t="s">
        <v>3227</v>
      </c>
      <c r="B109" s="48">
        <f>+B91+1</f>
        <v>49</v>
      </c>
      <c r="C109" s="152" t="s">
        <v>3629</v>
      </c>
      <c r="D109" s="139"/>
      <c r="E109" s="139"/>
    </row>
    <row r="110" spans="1:5" ht="25.5">
      <c r="A110" s="47" t="s">
        <v>3227</v>
      </c>
      <c r="B110" s="48">
        <f>+B109+1</f>
        <v>50</v>
      </c>
      <c r="C110" s="152" t="s">
        <v>3630</v>
      </c>
      <c r="D110" s="139"/>
      <c r="E110" s="139"/>
    </row>
    <row r="111" spans="1:5" ht="25.5">
      <c r="A111" s="47" t="s">
        <v>3227</v>
      </c>
      <c r="B111" s="48">
        <f>+B110+1</f>
        <v>51</v>
      </c>
      <c r="C111" s="152" t="s">
        <v>3631</v>
      </c>
      <c r="D111" s="139"/>
      <c r="E111" s="139"/>
    </row>
    <row r="112" spans="1:5" ht="15">
      <c r="A112" s="68" t="s">
        <v>951</v>
      </c>
      <c r="B112" s="130" t="s">
        <v>2470</v>
      </c>
      <c r="C112" s="149" t="s">
        <v>2088</v>
      </c>
      <c r="D112" s="132"/>
      <c r="E112" s="133"/>
    </row>
    <row r="113" spans="1:5" ht="25.5">
      <c r="A113" s="47" t="s">
        <v>3227</v>
      </c>
      <c r="B113" s="48">
        <f>+B111+1</f>
        <v>52</v>
      </c>
      <c r="C113" s="152" t="s">
        <v>3632</v>
      </c>
      <c r="D113" s="139"/>
      <c r="E113" s="139"/>
    </row>
    <row r="114" spans="1:5" ht="25.5">
      <c r="A114" s="47" t="s">
        <v>3227</v>
      </c>
      <c r="B114" s="48">
        <f>+B113+1</f>
        <v>53</v>
      </c>
      <c r="C114" s="152" t="s">
        <v>3633</v>
      </c>
      <c r="D114" s="139"/>
      <c r="E114" s="139"/>
    </row>
    <row r="115" spans="1:5" ht="15">
      <c r="A115" s="47" t="s">
        <v>3227</v>
      </c>
      <c r="B115" s="48">
        <f>+B114+1</f>
        <v>54</v>
      </c>
      <c r="C115" s="152" t="s">
        <v>3634</v>
      </c>
      <c r="D115" s="143"/>
      <c r="E115" s="143"/>
    </row>
    <row r="116" spans="1:5" ht="51">
      <c r="A116" s="47" t="s">
        <v>3227</v>
      </c>
      <c r="B116" s="48">
        <f>+B115+1</f>
        <v>55</v>
      </c>
      <c r="C116" s="152" t="s">
        <v>3635</v>
      </c>
      <c r="D116" s="143"/>
      <c r="E116" s="143"/>
    </row>
    <row r="117" spans="1:5" ht="25.5">
      <c r="A117" s="47" t="s">
        <v>3227</v>
      </c>
      <c r="B117" s="48">
        <f>+B116+1</f>
        <v>56</v>
      </c>
      <c r="C117" s="152" t="s">
        <v>3442</v>
      </c>
      <c r="D117" s="143"/>
      <c r="E117" s="143"/>
    </row>
    <row r="118" spans="1:5" ht="15">
      <c r="A118" s="47" t="s">
        <v>3227</v>
      </c>
      <c r="B118" s="48">
        <f aca="true" t="shared" si="7" ref="B118:B127">+B117+0.01</f>
        <v>56.01</v>
      </c>
      <c r="C118" s="176" t="s">
        <v>3636</v>
      </c>
      <c r="D118" s="139"/>
      <c r="E118" s="139"/>
    </row>
    <row r="119" spans="1:5" ht="15">
      <c r="A119" s="47" t="s">
        <v>3227</v>
      </c>
      <c r="B119" s="48">
        <f t="shared" si="7"/>
        <v>56.019999999999996</v>
      </c>
      <c r="C119" s="176" t="s">
        <v>3637</v>
      </c>
      <c r="D119" s="143"/>
      <c r="E119" s="143"/>
    </row>
    <row r="120" spans="1:5" ht="15">
      <c r="A120" s="47" t="s">
        <v>3227</v>
      </c>
      <c r="B120" s="48">
        <f t="shared" si="7"/>
        <v>56.029999999999994</v>
      </c>
      <c r="C120" s="176" t="s">
        <v>3638</v>
      </c>
      <c r="D120" s="129"/>
      <c r="E120" s="126"/>
    </row>
    <row r="121" spans="1:5" ht="15">
      <c r="A121" s="47" t="s">
        <v>3227</v>
      </c>
      <c r="B121" s="48">
        <f t="shared" si="7"/>
        <v>56.03999999999999</v>
      </c>
      <c r="C121" s="176" t="s">
        <v>3639</v>
      </c>
      <c r="D121" s="143"/>
      <c r="E121" s="143"/>
    </row>
    <row r="122" spans="1:5" ht="15">
      <c r="A122" s="47" t="s">
        <v>3227</v>
      </c>
      <c r="B122" s="48">
        <f t="shared" si="7"/>
        <v>56.04999999999999</v>
      </c>
      <c r="C122" s="176" t="s">
        <v>3640</v>
      </c>
      <c r="D122" s="143"/>
      <c r="E122" s="143"/>
    </row>
    <row r="123" spans="1:5" ht="15">
      <c r="A123" s="47" t="s">
        <v>3227</v>
      </c>
      <c r="B123" s="48">
        <f t="shared" si="7"/>
        <v>56.05999999999999</v>
      </c>
      <c r="C123" s="176" t="s">
        <v>3641</v>
      </c>
      <c r="D123" s="143"/>
      <c r="E123" s="143"/>
    </row>
    <row r="124" spans="1:5" ht="15">
      <c r="A124" s="47" t="s">
        <v>3227</v>
      </c>
      <c r="B124" s="48">
        <f t="shared" si="7"/>
        <v>56.069999999999986</v>
      </c>
      <c r="C124" s="176" t="s">
        <v>3642</v>
      </c>
      <c r="D124" s="138"/>
      <c r="E124" s="138"/>
    </row>
    <row r="125" spans="1:5" ht="15">
      <c r="A125" s="47" t="s">
        <v>3227</v>
      </c>
      <c r="B125" s="48">
        <f t="shared" si="7"/>
        <v>56.079999999999984</v>
      </c>
      <c r="C125" s="176" t="s">
        <v>3643</v>
      </c>
      <c r="D125" s="138"/>
      <c r="E125" s="138"/>
    </row>
    <row r="126" spans="1:5" ht="15">
      <c r="A126" s="47" t="s">
        <v>3227</v>
      </c>
      <c r="B126" s="48">
        <f t="shared" si="7"/>
        <v>56.08999999999998</v>
      </c>
      <c r="C126" s="176" t="s">
        <v>3644</v>
      </c>
      <c r="D126" s="138"/>
      <c r="E126" s="138"/>
    </row>
    <row r="127" spans="1:5" ht="15">
      <c r="A127" s="47" t="s">
        <v>3227</v>
      </c>
      <c r="B127" s="48">
        <f t="shared" si="7"/>
        <v>56.09999999999998</v>
      </c>
      <c r="C127" s="176" t="s">
        <v>3645</v>
      </c>
      <c r="D127" s="138"/>
      <c r="E127" s="138"/>
    </row>
    <row r="128" spans="1:5" ht="25.5">
      <c r="A128" s="47" t="s">
        <v>3227</v>
      </c>
      <c r="B128" s="48">
        <f>+B117+1</f>
        <v>57</v>
      </c>
      <c r="C128" s="152" t="s">
        <v>3443</v>
      </c>
      <c r="D128" s="126"/>
      <c r="E128" s="126"/>
    </row>
    <row r="129" spans="1:5" ht="38.25">
      <c r="A129" s="47" t="s">
        <v>3227</v>
      </c>
      <c r="B129" s="48">
        <f>+B128+1</f>
        <v>58</v>
      </c>
      <c r="C129" s="152" t="s">
        <v>3646</v>
      </c>
      <c r="D129" s="129"/>
      <c r="E129" s="126"/>
    </row>
    <row r="130" spans="1:5" ht="25.5">
      <c r="A130" s="47" t="s">
        <v>3227</v>
      </c>
      <c r="B130" s="48">
        <f>+B129+1</f>
        <v>59</v>
      </c>
      <c r="C130" s="152" t="s">
        <v>3647</v>
      </c>
      <c r="D130" s="126"/>
      <c r="E130" s="126"/>
    </row>
    <row r="131" spans="1:5" ht="25.5">
      <c r="A131" s="47" t="s">
        <v>3227</v>
      </c>
      <c r="B131" s="48">
        <f>+B130+1</f>
        <v>60</v>
      </c>
      <c r="C131" s="152" t="s">
        <v>3648</v>
      </c>
      <c r="D131" s="126"/>
      <c r="E131" s="126"/>
    </row>
    <row r="132" spans="1:5" ht="38.25">
      <c r="A132" s="47" t="s">
        <v>3227</v>
      </c>
      <c r="B132" s="48">
        <f>+B131+1</f>
        <v>61</v>
      </c>
      <c r="C132" s="152" t="s">
        <v>4061</v>
      </c>
      <c r="D132" s="126"/>
      <c r="E132" s="126"/>
    </row>
    <row r="133" spans="1:5" ht="51">
      <c r="A133" s="47" t="s">
        <v>3227</v>
      </c>
      <c r="B133" s="48">
        <f aca="true" t="shared" si="8" ref="B133:B139">+B132+0.01</f>
        <v>61.01</v>
      </c>
      <c r="C133" s="176" t="s">
        <v>3324</v>
      </c>
      <c r="D133" s="126"/>
      <c r="E133" s="126"/>
    </row>
    <row r="134" spans="1:5" ht="15">
      <c r="A134" s="47" t="s">
        <v>3227</v>
      </c>
      <c r="B134" s="48">
        <f t="shared" si="8"/>
        <v>61.019999999999996</v>
      </c>
      <c r="C134" s="147" t="s">
        <v>3325</v>
      </c>
      <c r="D134" s="126"/>
      <c r="E134" s="126"/>
    </row>
    <row r="135" spans="1:5" ht="27" customHeight="1">
      <c r="A135" s="47" t="s">
        <v>3227</v>
      </c>
      <c r="B135" s="48">
        <f t="shared" si="8"/>
        <v>61.029999999999994</v>
      </c>
      <c r="C135" s="176" t="s">
        <v>3326</v>
      </c>
      <c r="D135" s="144"/>
      <c r="E135" s="144"/>
    </row>
    <row r="136" spans="1:5" ht="25.5">
      <c r="A136" s="47" t="s">
        <v>3227</v>
      </c>
      <c r="B136" s="48">
        <f t="shared" si="8"/>
        <v>61.03999999999999</v>
      </c>
      <c r="C136" s="176" t="s">
        <v>3327</v>
      </c>
      <c r="D136" s="138"/>
      <c r="E136" s="138"/>
    </row>
    <row r="137" spans="1:5" ht="15">
      <c r="A137" s="47" t="s">
        <v>3227</v>
      </c>
      <c r="B137" s="48">
        <f t="shared" si="8"/>
        <v>61.04999999999999</v>
      </c>
      <c r="C137" s="176" t="s">
        <v>3328</v>
      </c>
      <c r="D137" s="143"/>
      <c r="E137" s="143"/>
    </row>
    <row r="138" spans="1:5" ht="15">
      <c r="A138" s="47" t="s">
        <v>3227</v>
      </c>
      <c r="B138" s="48">
        <f t="shared" si="8"/>
        <v>61.05999999999999</v>
      </c>
      <c r="C138" s="176" t="s">
        <v>3329</v>
      </c>
      <c r="D138" s="143"/>
      <c r="E138" s="143"/>
    </row>
    <row r="139" spans="1:5" ht="15">
      <c r="A139" s="47" t="s">
        <v>3227</v>
      </c>
      <c r="B139" s="48">
        <f t="shared" si="8"/>
        <v>61.069999999999986</v>
      </c>
      <c r="C139" s="176" t="s">
        <v>3330</v>
      </c>
      <c r="D139" s="143"/>
      <c r="E139" s="143"/>
    </row>
    <row r="140" spans="1:5" ht="25.5">
      <c r="A140" s="47" t="s">
        <v>3227</v>
      </c>
      <c r="B140" s="48">
        <f>+B132+1</f>
        <v>62</v>
      </c>
      <c r="C140" s="152" t="s">
        <v>3651</v>
      </c>
      <c r="D140" s="143"/>
      <c r="E140" s="143"/>
    </row>
    <row r="141" spans="1:5" ht="25.5">
      <c r="A141" s="47" t="s">
        <v>3227</v>
      </c>
      <c r="B141" s="48">
        <f>+B140+1</f>
        <v>63</v>
      </c>
      <c r="C141" s="152" t="s">
        <v>3652</v>
      </c>
      <c r="D141" s="143"/>
      <c r="E141" s="143"/>
    </row>
    <row r="142" spans="1:5" ht="25.5">
      <c r="A142" s="47" t="s">
        <v>3227</v>
      </c>
      <c r="B142" s="48">
        <f>+B141+1</f>
        <v>64</v>
      </c>
      <c r="C142" s="152" t="s">
        <v>3653</v>
      </c>
      <c r="D142" s="143"/>
      <c r="E142" s="143"/>
    </row>
    <row r="143" spans="1:5" ht="15">
      <c r="A143" s="68"/>
      <c r="B143" s="130" t="s">
        <v>2470</v>
      </c>
      <c r="C143" s="149" t="s">
        <v>3654</v>
      </c>
      <c r="D143" s="132"/>
      <c r="E143" s="133"/>
    </row>
    <row r="144" spans="1:5" ht="15">
      <c r="A144" s="47" t="s">
        <v>3227</v>
      </c>
      <c r="B144" s="48">
        <f>+B142+1</f>
        <v>65</v>
      </c>
      <c r="C144" s="148" t="s">
        <v>3739</v>
      </c>
      <c r="D144" s="143"/>
      <c r="E144" s="143"/>
    </row>
    <row r="145" spans="1:5" ht="25.5">
      <c r="A145" s="47" t="s">
        <v>3227</v>
      </c>
      <c r="B145" s="48">
        <f>+B144+1</f>
        <v>66</v>
      </c>
      <c r="C145" s="152" t="s">
        <v>3740</v>
      </c>
      <c r="D145" s="138"/>
      <c r="E145" s="138"/>
    </row>
    <row r="146" spans="1:5" ht="15">
      <c r="A146" s="47" t="s">
        <v>3227</v>
      </c>
      <c r="B146" s="48">
        <f>+B145+0.01</f>
        <v>66.01</v>
      </c>
      <c r="C146" s="176" t="s">
        <v>3741</v>
      </c>
      <c r="D146" s="139"/>
      <c r="E146" s="139"/>
    </row>
    <row r="147" spans="1:5" ht="15">
      <c r="A147" s="47" t="s">
        <v>3227</v>
      </c>
      <c r="B147" s="48">
        <f>+B146+0.01</f>
        <v>66.02000000000001</v>
      </c>
      <c r="C147" s="176" t="s">
        <v>3742</v>
      </c>
      <c r="D147" s="139"/>
      <c r="E147" s="139"/>
    </row>
    <row r="148" spans="1:5" ht="15">
      <c r="A148" s="47" t="s">
        <v>3227</v>
      </c>
      <c r="B148" s="48">
        <f>+B147+0.01</f>
        <v>66.03000000000002</v>
      </c>
      <c r="C148" s="176" t="s">
        <v>3743</v>
      </c>
      <c r="D148" s="139"/>
      <c r="E148" s="139"/>
    </row>
    <row r="149" spans="1:5" ht="15">
      <c r="A149" s="47" t="s">
        <v>3227</v>
      </c>
      <c r="B149" s="48">
        <f>+B148+0.01</f>
        <v>66.04000000000002</v>
      </c>
      <c r="C149" s="176" t="s">
        <v>3744</v>
      </c>
      <c r="D149" s="139"/>
      <c r="E149" s="139"/>
    </row>
    <row r="150" spans="1:5" ht="15">
      <c r="A150" s="47" t="s">
        <v>3227</v>
      </c>
      <c r="B150" s="48">
        <f>+B145+1</f>
        <v>67</v>
      </c>
      <c r="C150" s="152" t="s">
        <v>3745</v>
      </c>
      <c r="D150" s="139"/>
      <c r="E150" s="139"/>
    </row>
    <row r="151" spans="1:5" ht="15">
      <c r="A151" s="47" t="s">
        <v>3227</v>
      </c>
      <c r="B151" s="48">
        <f>+B150+1</f>
        <v>68</v>
      </c>
      <c r="C151" s="152" t="s">
        <v>3746</v>
      </c>
      <c r="D151" s="139"/>
      <c r="E151" s="139"/>
    </row>
    <row r="152" spans="1:5" ht="15">
      <c r="A152" s="47" t="s">
        <v>3227</v>
      </c>
      <c r="B152" s="48">
        <f>+B151+0.01</f>
        <v>68.01</v>
      </c>
      <c r="C152" s="176" t="s">
        <v>3747</v>
      </c>
      <c r="D152" s="139"/>
      <c r="E152" s="139"/>
    </row>
    <row r="153" spans="1:5" ht="15">
      <c r="A153" s="47" t="s">
        <v>3227</v>
      </c>
      <c r="B153" s="48">
        <f>+B152+0.01</f>
        <v>68.02000000000001</v>
      </c>
      <c r="C153" s="176" t="s">
        <v>3748</v>
      </c>
      <c r="D153" s="139"/>
      <c r="E153" s="139"/>
    </row>
    <row r="154" spans="1:5" ht="15">
      <c r="A154" s="47" t="s">
        <v>3227</v>
      </c>
      <c r="B154" s="48">
        <f>+B153+0.01</f>
        <v>68.03000000000002</v>
      </c>
      <c r="C154" s="176" t="s">
        <v>3749</v>
      </c>
      <c r="D154" s="139"/>
      <c r="E154" s="139"/>
    </row>
    <row r="155" spans="1:5" ht="15">
      <c r="A155" s="47" t="s">
        <v>3227</v>
      </c>
      <c r="B155" s="48">
        <f>+B154+0.01</f>
        <v>68.04000000000002</v>
      </c>
      <c r="C155" s="176" t="s">
        <v>3750</v>
      </c>
      <c r="D155" s="139"/>
      <c r="E155" s="139"/>
    </row>
    <row r="156" spans="1:5" ht="15">
      <c r="A156" s="47" t="s">
        <v>3227</v>
      </c>
      <c r="B156" s="48">
        <f>+B155+0.01</f>
        <v>68.05000000000003</v>
      </c>
      <c r="C156" s="176" t="s">
        <v>3751</v>
      </c>
      <c r="D156" s="139"/>
      <c r="E156" s="139"/>
    </row>
    <row r="157" spans="1:5" ht="15">
      <c r="A157" s="47" t="s">
        <v>3227</v>
      </c>
      <c r="B157" s="48">
        <f>+B151+1</f>
        <v>69</v>
      </c>
      <c r="C157" s="148" t="s">
        <v>3752</v>
      </c>
      <c r="D157" s="139"/>
      <c r="E157" s="139"/>
    </row>
    <row r="158" spans="1:5" ht="15">
      <c r="A158" s="47" t="s">
        <v>3227</v>
      </c>
      <c r="B158" s="48">
        <f>+B157+0.01</f>
        <v>69.01</v>
      </c>
      <c r="C158" s="147" t="s">
        <v>3753</v>
      </c>
      <c r="D158" s="139"/>
      <c r="E158" s="139"/>
    </row>
    <row r="159" spans="1:5" ht="15">
      <c r="A159" s="47" t="s">
        <v>3227</v>
      </c>
      <c r="B159" s="48">
        <f>+B158+0.01</f>
        <v>69.02000000000001</v>
      </c>
      <c r="C159" s="147" t="s">
        <v>3754</v>
      </c>
      <c r="D159" s="139"/>
      <c r="E159" s="139"/>
    </row>
    <row r="160" spans="1:5" ht="15">
      <c r="A160" s="47" t="s">
        <v>3227</v>
      </c>
      <c r="B160" s="48">
        <f>+B159+0.01</f>
        <v>69.03000000000002</v>
      </c>
      <c r="C160" s="147" t="s">
        <v>3755</v>
      </c>
      <c r="D160" s="139"/>
      <c r="E160" s="139"/>
    </row>
    <row r="161" spans="1:5" ht="15">
      <c r="A161" s="47" t="s">
        <v>3227</v>
      </c>
      <c r="B161" s="48">
        <f>+B160+0.01</f>
        <v>69.04000000000002</v>
      </c>
      <c r="C161" s="147" t="s">
        <v>3756</v>
      </c>
      <c r="D161" s="139"/>
      <c r="E161" s="139"/>
    </row>
    <row r="162" spans="1:5" ht="38.25">
      <c r="A162" s="47" t="s">
        <v>3227</v>
      </c>
      <c r="B162" s="48">
        <f>+B157+1</f>
        <v>70</v>
      </c>
      <c r="C162" s="145" t="s">
        <v>3757</v>
      </c>
      <c r="D162" s="139"/>
      <c r="E162" s="139"/>
    </row>
    <row r="163" spans="1:5" ht="25.5">
      <c r="A163" s="47" t="s">
        <v>3227</v>
      </c>
      <c r="B163" s="48">
        <f>+B162+1</f>
        <v>71</v>
      </c>
      <c r="C163" s="152" t="s">
        <v>3758</v>
      </c>
      <c r="D163" s="139"/>
      <c r="E163" s="139"/>
    </row>
    <row r="164" spans="1:5" ht="25.5">
      <c r="A164" s="47" t="s">
        <v>3227</v>
      </c>
      <c r="B164" s="48">
        <f>+B163+1</f>
        <v>72</v>
      </c>
      <c r="C164" s="152" t="s">
        <v>2519</v>
      </c>
      <c r="D164" s="126"/>
      <c r="E164" s="126"/>
    </row>
    <row r="165" spans="1:5" ht="25.5">
      <c r="A165" s="47" t="s">
        <v>3227</v>
      </c>
      <c r="B165" s="48">
        <f>+B164+1</f>
        <v>73</v>
      </c>
      <c r="C165" s="152" t="s">
        <v>2520</v>
      </c>
      <c r="D165" s="139"/>
      <c r="E165" s="139"/>
    </row>
    <row r="166" spans="1:5" ht="25.5">
      <c r="A166" s="47" t="s">
        <v>3227</v>
      </c>
      <c r="B166" s="48">
        <f>+B165+1</f>
        <v>74</v>
      </c>
      <c r="C166" s="145" t="s">
        <v>2521</v>
      </c>
      <c r="D166" s="139"/>
      <c r="E166" s="139"/>
    </row>
    <row r="167" spans="1:5" ht="51">
      <c r="A167" s="47" t="s">
        <v>3227</v>
      </c>
      <c r="B167" s="48">
        <f>+B166+1</f>
        <v>75</v>
      </c>
      <c r="C167" s="152" t="s">
        <v>2522</v>
      </c>
      <c r="D167" s="139"/>
      <c r="E167" s="139"/>
    </row>
    <row r="168" spans="1:5" ht="15">
      <c r="A168" s="47" t="s">
        <v>3227</v>
      </c>
      <c r="B168" s="48">
        <f aca="true" t="shared" si="9" ref="B168:B182">+B167+0.01</f>
        <v>75.01</v>
      </c>
      <c r="C168" s="176" t="s">
        <v>2523</v>
      </c>
      <c r="D168" s="139"/>
      <c r="E168" s="139"/>
    </row>
    <row r="169" spans="1:5" ht="15">
      <c r="A169" s="47" t="s">
        <v>3227</v>
      </c>
      <c r="B169" s="48">
        <f t="shared" si="9"/>
        <v>75.02000000000001</v>
      </c>
      <c r="C169" s="176" t="s">
        <v>2524</v>
      </c>
      <c r="D169" s="139"/>
      <c r="E169" s="139"/>
    </row>
    <row r="170" spans="1:5" ht="15">
      <c r="A170" s="47" t="s">
        <v>3227</v>
      </c>
      <c r="B170" s="48">
        <f t="shared" si="9"/>
        <v>75.03000000000002</v>
      </c>
      <c r="C170" s="176" t="s">
        <v>2525</v>
      </c>
      <c r="D170" s="139"/>
      <c r="E170" s="139"/>
    </row>
    <row r="171" spans="1:5" ht="15">
      <c r="A171" s="47" t="s">
        <v>3227</v>
      </c>
      <c r="B171" s="48">
        <f t="shared" si="9"/>
        <v>75.04000000000002</v>
      </c>
      <c r="C171" s="176" t="s">
        <v>2526</v>
      </c>
      <c r="D171" s="139"/>
      <c r="E171" s="139"/>
    </row>
    <row r="172" spans="1:5" ht="15">
      <c r="A172" s="47" t="s">
        <v>3227</v>
      </c>
      <c r="B172" s="48">
        <f t="shared" si="9"/>
        <v>75.05000000000003</v>
      </c>
      <c r="C172" s="176" t="s">
        <v>2527</v>
      </c>
      <c r="D172" s="139"/>
      <c r="E172" s="139"/>
    </row>
    <row r="173" spans="1:5" ht="15">
      <c r="A173" s="47" t="s">
        <v>3227</v>
      </c>
      <c r="B173" s="48">
        <f t="shared" si="9"/>
        <v>75.06000000000003</v>
      </c>
      <c r="C173" s="176" t="s">
        <v>2528</v>
      </c>
      <c r="D173" s="126"/>
      <c r="E173" s="126"/>
    </row>
    <row r="174" spans="1:5" ht="15">
      <c r="A174" s="47" t="s">
        <v>3227</v>
      </c>
      <c r="B174" s="48">
        <f t="shared" si="9"/>
        <v>75.07000000000004</v>
      </c>
      <c r="C174" s="176" t="s">
        <v>2529</v>
      </c>
      <c r="D174" s="126"/>
      <c r="E174" s="126"/>
    </row>
    <row r="175" spans="1:5" ht="15">
      <c r="A175" s="47" t="s">
        <v>3227</v>
      </c>
      <c r="B175" s="48">
        <f t="shared" si="9"/>
        <v>75.08000000000004</v>
      </c>
      <c r="C175" s="176" t="s">
        <v>2530</v>
      </c>
      <c r="D175" s="126"/>
      <c r="E175" s="126"/>
    </row>
    <row r="176" spans="1:5" ht="15">
      <c r="A176" s="47" t="s">
        <v>3227</v>
      </c>
      <c r="B176" s="48">
        <f t="shared" si="9"/>
        <v>75.09000000000005</v>
      </c>
      <c r="C176" s="176" t="s">
        <v>2531</v>
      </c>
      <c r="D176" s="126"/>
      <c r="E176" s="126"/>
    </row>
    <row r="177" spans="1:5" ht="15">
      <c r="A177" s="47" t="s">
        <v>3227</v>
      </c>
      <c r="B177" s="48">
        <f t="shared" si="9"/>
        <v>75.10000000000005</v>
      </c>
      <c r="C177" s="176" t="s">
        <v>2532</v>
      </c>
      <c r="D177" s="126"/>
      <c r="E177" s="126"/>
    </row>
    <row r="178" spans="1:5" ht="15">
      <c r="A178" s="47" t="s">
        <v>3227</v>
      </c>
      <c r="B178" s="48">
        <f t="shared" si="9"/>
        <v>75.11000000000006</v>
      </c>
      <c r="C178" s="176" t="s">
        <v>2533</v>
      </c>
      <c r="D178" s="126"/>
      <c r="E178" s="126"/>
    </row>
    <row r="179" spans="1:5" ht="15">
      <c r="A179" s="47" t="s">
        <v>3227</v>
      </c>
      <c r="B179" s="48">
        <f t="shared" si="9"/>
        <v>75.12000000000006</v>
      </c>
      <c r="C179" s="176" t="s">
        <v>2534</v>
      </c>
      <c r="D179" s="126"/>
      <c r="E179" s="126"/>
    </row>
    <row r="180" spans="1:5" ht="15">
      <c r="A180" s="47" t="s">
        <v>3227</v>
      </c>
      <c r="B180" s="48">
        <f t="shared" si="9"/>
        <v>75.13000000000007</v>
      </c>
      <c r="C180" s="176" t="s">
        <v>2535</v>
      </c>
      <c r="D180" s="128"/>
      <c r="E180" s="126"/>
    </row>
    <row r="181" spans="1:5" ht="15">
      <c r="A181" s="47" t="s">
        <v>3227</v>
      </c>
      <c r="B181" s="48">
        <f t="shared" si="9"/>
        <v>75.14000000000007</v>
      </c>
      <c r="C181" s="176" t="s">
        <v>518</v>
      </c>
      <c r="D181" s="139"/>
      <c r="E181" s="139"/>
    </row>
    <row r="182" spans="1:5" ht="15">
      <c r="A182" s="47" t="s">
        <v>3227</v>
      </c>
      <c r="B182" s="48">
        <f t="shared" si="9"/>
        <v>75.15000000000008</v>
      </c>
      <c r="C182" s="176" t="s">
        <v>2536</v>
      </c>
      <c r="D182" s="139"/>
      <c r="E182" s="139"/>
    </row>
    <row r="183" spans="1:5" ht="38.25">
      <c r="A183" s="47" t="s">
        <v>3227</v>
      </c>
      <c r="B183" s="48">
        <f>+B167+1</f>
        <v>76</v>
      </c>
      <c r="C183" s="152" t="s">
        <v>2537</v>
      </c>
      <c r="D183" s="139"/>
      <c r="E183" s="139"/>
    </row>
    <row r="184" spans="1:5" ht="15">
      <c r="A184" s="47" t="s">
        <v>3227</v>
      </c>
      <c r="B184" s="48">
        <f>+B183+1</f>
        <v>77</v>
      </c>
      <c r="C184" s="152" t="s">
        <v>2538</v>
      </c>
      <c r="D184" s="139"/>
      <c r="E184" s="139"/>
    </row>
    <row r="185" spans="1:5" ht="15">
      <c r="A185" s="47" t="s">
        <v>3227</v>
      </c>
      <c r="B185" s="48">
        <f aca="true" t="shared" si="10" ref="B185:B190">+B184+0.01</f>
        <v>77.01</v>
      </c>
      <c r="C185" s="176" t="s">
        <v>2539</v>
      </c>
      <c r="D185" s="139"/>
      <c r="E185" s="139"/>
    </row>
    <row r="186" spans="1:5" ht="15">
      <c r="A186" s="47" t="s">
        <v>3227</v>
      </c>
      <c r="B186" s="48">
        <f t="shared" si="10"/>
        <v>77.02000000000001</v>
      </c>
      <c r="C186" s="176" t="s">
        <v>2540</v>
      </c>
      <c r="D186" s="139"/>
      <c r="E186" s="139"/>
    </row>
    <row r="187" spans="1:5" ht="15.75">
      <c r="A187" s="47" t="s">
        <v>3227</v>
      </c>
      <c r="B187" s="48">
        <f t="shared" si="10"/>
        <v>77.03000000000002</v>
      </c>
      <c r="C187" s="176" t="s">
        <v>2541</v>
      </c>
      <c r="D187" s="144"/>
      <c r="E187" s="144"/>
    </row>
    <row r="188" spans="1:5" ht="15">
      <c r="A188" s="47" t="s">
        <v>3227</v>
      </c>
      <c r="B188" s="48">
        <f t="shared" si="10"/>
        <v>77.04000000000002</v>
      </c>
      <c r="C188" s="176" t="s">
        <v>2542</v>
      </c>
      <c r="D188" s="126"/>
      <c r="E188" s="126"/>
    </row>
    <row r="189" spans="1:5" ht="15">
      <c r="A189" s="47" t="s">
        <v>3227</v>
      </c>
      <c r="B189" s="48">
        <f t="shared" si="10"/>
        <v>77.05000000000003</v>
      </c>
      <c r="C189" s="176" t="s">
        <v>2543</v>
      </c>
      <c r="D189" s="126"/>
      <c r="E189" s="126"/>
    </row>
    <row r="190" spans="1:5" ht="15">
      <c r="A190" s="47" t="s">
        <v>3227</v>
      </c>
      <c r="B190" s="48">
        <f t="shared" si="10"/>
        <v>77.06000000000003</v>
      </c>
      <c r="C190" s="176" t="s">
        <v>2544</v>
      </c>
      <c r="D190" s="126"/>
      <c r="E190" s="126"/>
    </row>
    <row r="191" spans="1:5" ht="25.5">
      <c r="A191" s="47" t="s">
        <v>3227</v>
      </c>
      <c r="B191" s="48">
        <f>+B184+1</f>
        <v>78</v>
      </c>
      <c r="C191" s="152" t="s">
        <v>2545</v>
      </c>
      <c r="D191" s="126"/>
      <c r="E191" s="126"/>
    </row>
    <row r="192" spans="1:5" ht="15">
      <c r="A192" s="47" t="s">
        <v>3227</v>
      </c>
      <c r="B192" s="48">
        <f aca="true" t="shared" si="11" ref="B192:B198">+B191+0.01</f>
        <v>78.01</v>
      </c>
      <c r="C192" s="176" t="s">
        <v>2546</v>
      </c>
      <c r="D192" s="126"/>
      <c r="E192" s="126"/>
    </row>
    <row r="193" spans="1:5" ht="15">
      <c r="A193" s="47" t="s">
        <v>3227</v>
      </c>
      <c r="B193" s="48">
        <f t="shared" si="11"/>
        <v>78.02000000000001</v>
      </c>
      <c r="C193" s="176" t="s">
        <v>2547</v>
      </c>
      <c r="D193" s="126"/>
      <c r="E193" s="126"/>
    </row>
    <row r="194" spans="1:5" ht="15">
      <c r="A194" s="47" t="s">
        <v>3227</v>
      </c>
      <c r="B194" s="48">
        <f t="shared" si="11"/>
        <v>78.03000000000002</v>
      </c>
      <c r="C194" s="176" t="s">
        <v>2548</v>
      </c>
      <c r="D194" s="126"/>
      <c r="E194" s="126"/>
    </row>
    <row r="195" spans="1:5" ht="15">
      <c r="A195" s="47" t="s">
        <v>3227</v>
      </c>
      <c r="B195" s="48">
        <f t="shared" si="11"/>
        <v>78.04000000000002</v>
      </c>
      <c r="C195" s="176" t="s">
        <v>2549</v>
      </c>
      <c r="D195" s="126"/>
      <c r="E195" s="126"/>
    </row>
    <row r="196" spans="1:5" ht="15">
      <c r="A196" s="47" t="s">
        <v>3227</v>
      </c>
      <c r="B196" s="48">
        <f t="shared" si="11"/>
        <v>78.05000000000003</v>
      </c>
      <c r="C196" s="176" t="s">
        <v>2550</v>
      </c>
      <c r="D196" s="126"/>
      <c r="E196" s="126"/>
    </row>
    <row r="197" spans="1:5" ht="15">
      <c r="A197" s="47" t="s">
        <v>3227</v>
      </c>
      <c r="B197" s="48">
        <f t="shared" si="11"/>
        <v>78.06000000000003</v>
      </c>
      <c r="C197" s="176" t="s">
        <v>2551</v>
      </c>
      <c r="D197" s="126"/>
      <c r="E197" s="126"/>
    </row>
    <row r="198" spans="1:5" ht="15">
      <c r="A198" s="47" t="s">
        <v>3227</v>
      </c>
      <c r="B198" s="48">
        <f t="shared" si="11"/>
        <v>78.07000000000004</v>
      </c>
      <c r="C198" s="176" t="s">
        <v>518</v>
      </c>
      <c r="D198" s="126"/>
      <c r="E198" s="126"/>
    </row>
    <row r="199" spans="1:5" ht="15">
      <c r="A199" s="47" t="s">
        <v>3227</v>
      </c>
      <c r="B199" s="48">
        <f>+B191+1</f>
        <v>79</v>
      </c>
      <c r="C199" s="152" t="s">
        <v>2552</v>
      </c>
      <c r="D199" s="126"/>
      <c r="E199" s="126"/>
    </row>
    <row r="200" spans="1:5" ht="15">
      <c r="A200" s="47" t="s">
        <v>3227</v>
      </c>
      <c r="B200" s="48">
        <f>+B199+0.01</f>
        <v>79.01</v>
      </c>
      <c r="C200" s="176" t="s">
        <v>2553</v>
      </c>
      <c r="D200" s="138"/>
      <c r="E200" s="138"/>
    </row>
    <row r="201" spans="1:5" ht="15">
      <c r="A201" s="47" t="s">
        <v>3227</v>
      </c>
      <c r="B201" s="48">
        <f>+B200+0.01</f>
        <v>79.02000000000001</v>
      </c>
      <c r="C201" s="176" t="s">
        <v>2554</v>
      </c>
      <c r="D201" s="138"/>
      <c r="E201" s="138"/>
    </row>
    <row r="202" spans="1:5" ht="15">
      <c r="A202" s="47" t="s">
        <v>3227</v>
      </c>
      <c r="B202" s="48">
        <f>+B201+0.01</f>
        <v>79.03000000000002</v>
      </c>
      <c r="C202" s="176" t="s">
        <v>2555</v>
      </c>
      <c r="D202" s="139"/>
      <c r="E202" s="139"/>
    </row>
    <row r="203" spans="1:5" ht="15">
      <c r="A203" s="47" t="s">
        <v>3227</v>
      </c>
      <c r="B203" s="48">
        <f>+B202+0.01</f>
        <v>79.04000000000002</v>
      </c>
      <c r="C203" s="176" t="s">
        <v>2556</v>
      </c>
      <c r="D203" s="139"/>
      <c r="E203" s="139"/>
    </row>
    <row r="204" spans="1:5" ht="25.5">
      <c r="A204" s="47" t="s">
        <v>3227</v>
      </c>
      <c r="B204" s="48">
        <f>+B199+1</f>
        <v>80</v>
      </c>
      <c r="C204" s="152" t="s">
        <v>3381</v>
      </c>
      <c r="D204" s="139"/>
      <c r="E204" s="139"/>
    </row>
    <row r="205" spans="1:5" ht="51">
      <c r="A205" s="47" t="s">
        <v>3227</v>
      </c>
      <c r="B205" s="48">
        <f>+B204+1</f>
        <v>81</v>
      </c>
      <c r="C205" s="148" t="s">
        <v>3382</v>
      </c>
      <c r="D205" s="139"/>
      <c r="E205" s="139"/>
    </row>
    <row r="206" spans="1:5" ht="25.5">
      <c r="A206" s="47" t="s">
        <v>3227</v>
      </c>
      <c r="B206" s="48">
        <f>+B205+1</f>
        <v>82</v>
      </c>
      <c r="C206" s="152" t="s">
        <v>3383</v>
      </c>
      <c r="D206" s="139"/>
      <c r="E206" s="139"/>
    </row>
    <row r="207" spans="1:5" ht="25.5">
      <c r="A207" s="47" t="s">
        <v>3227</v>
      </c>
      <c r="B207" s="48">
        <f>+B206+1</f>
        <v>83</v>
      </c>
      <c r="C207" s="152" t="s">
        <v>3384</v>
      </c>
      <c r="D207" s="139"/>
      <c r="E207" s="139"/>
    </row>
    <row r="208" spans="1:5" ht="25.5">
      <c r="A208" s="47" t="s">
        <v>3227</v>
      </c>
      <c r="B208" s="48">
        <f>+B207+1</f>
        <v>84</v>
      </c>
      <c r="C208" s="152" t="s">
        <v>3385</v>
      </c>
      <c r="D208" s="139"/>
      <c r="E208" s="139"/>
    </row>
    <row r="209" spans="1:5" ht="15">
      <c r="A209" s="47" t="s">
        <v>3227</v>
      </c>
      <c r="B209" s="48">
        <f>+B208+0.01</f>
        <v>84.01</v>
      </c>
      <c r="C209" s="176" t="s">
        <v>3386</v>
      </c>
      <c r="D209" s="139"/>
      <c r="E209" s="139"/>
    </row>
    <row r="210" spans="1:5" ht="15">
      <c r="A210" s="47" t="s">
        <v>3227</v>
      </c>
      <c r="B210" s="48">
        <f>+B209+0.01</f>
        <v>84.02000000000001</v>
      </c>
      <c r="C210" s="176" t="s">
        <v>3387</v>
      </c>
      <c r="D210" s="139"/>
      <c r="E210" s="139"/>
    </row>
    <row r="211" spans="1:5" ht="15">
      <c r="A211" s="47" t="s">
        <v>3227</v>
      </c>
      <c r="B211" s="48">
        <f>+B210+0.01</f>
        <v>84.03000000000002</v>
      </c>
      <c r="C211" s="176" t="s">
        <v>3388</v>
      </c>
      <c r="D211" s="139"/>
      <c r="E211" s="139"/>
    </row>
    <row r="212" spans="1:5" ht="25.5">
      <c r="A212" s="47" t="s">
        <v>3227</v>
      </c>
      <c r="B212" s="48">
        <f>+B208+1</f>
        <v>85</v>
      </c>
      <c r="C212" s="152" t="s">
        <v>3389</v>
      </c>
      <c r="D212" s="139"/>
      <c r="E212" s="139"/>
    </row>
    <row r="213" spans="1:5" ht="15">
      <c r="A213" s="47" t="s">
        <v>3227</v>
      </c>
      <c r="B213" s="48">
        <f>+B212+1</f>
        <v>86</v>
      </c>
      <c r="C213" s="152" t="s">
        <v>3390</v>
      </c>
      <c r="D213" s="139"/>
      <c r="E213" s="139"/>
    </row>
    <row r="214" spans="1:5" ht="15">
      <c r="A214" s="47" t="s">
        <v>3227</v>
      </c>
      <c r="B214" s="48">
        <f>+B213+0.01</f>
        <v>86.01</v>
      </c>
      <c r="C214" s="176" t="s">
        <v>3391</v>
      </c>
      <c r="D214" s="139"/>
      <c r="E214" s="139"/>
    </row>
    <row r="215" spans="1:5" ht="15">
      <c r="A215" s="47" t="s">
        <v>3227</v>
      </c>
      <c r="B215" s="48">
        <f>+B214+0.01</f>
        <v>86.02000000000001</v>
      </c>
      <c r="C215" s="176" t="s">
        <v>3392</v>
      </c>
      <c r="D215" s="139"/>
      <c r="E215" s="139"/>
    </row>
    <row r="216" spans="1:5" ht="15">
      <c r="A216" s="47" t="s">
        <v>3227</v>
      </c>
      <c r="B216" s="48">
        <f>+B215+0.01</f>
        <v>86.03000000000002</v>
      </c>
      <c r="C216" s="176" t="s">
        <v>3393</v>
      </c>
      <c r="D216" s="139"/>
      <c r="E216" s="139"/>
    </row>
    <row r="217" spans="1:5" ht="15">
      <c r="A217" s="47" t="s">
        <v>3227</v>
      </c>
      <c r="B217" s="48">
        <f>+B216+0.01</f>
        <v>86.04000000000002</v>
      </c>
      <c r="C217" s="176" t="s">
        <v>3394</v>
      </c>
      <c r="D217" s="139"/>
      <c r="E217" s="139"/>
    </row>
    <row r="218" spans="1:5" ht="15">
      <c r="A218" s="47" t="s">
        <v>3227</v>
      </c>
      <c r="B218" s="48">
        <f>+B217+0.01</f>
        <v>86.05000000000003</v>
      </c>
      <c r="C218" s="176" t="s">
        <v>3395</v>
      </c>
      <c r="D218" s="143"/>
      <c r="E218" s="143"/>
    </row>
    <row r="219" spans="1:5" ht="15">
      <c r="A219" s="68"/>
      <c r="B219" s="130" t="s">
        <v>2470</v>
      </c>
      <c r="C219" s="149" t="s">
        <v>3396</v>
      </c>
      <c r="D219" s="132"/>
      <c r="E219" s="133"/>
    </row>
    <row r="220" spans="1:5" ht="51">
      <c r="A220" s="47" t="s">
        <v>3227</v>
      </c>
      <c r="B220" s="48">
        <f>+B213+1</f>
        <v>87</v>
      </c>
      <c r="C220" s="152" t="s">
        <v>3397</v>
      </c>
      <c r="D220" s="143"/>
      <c r="E220" s="143"/>
    </row>
    <row r="221" spans="1:5" ht="25.5">
      <c r="A221" s="47" t="s">
        <v>3227</v>
      </c>
      <c r="B221" s="48">
        <f>+B220+1</f>
        <v>88</v>
      </c>
      <c r="C221" s="152" t="s">
        <v>3398</v>
      </c>
      <c r="D221" s="143"/>
      <c r="E221" s="143"/>
    </row>
    <row r="222" spans="1:5" ht="15">
      <c r="A222" s="47" t="s">
        <v>3227</v>
      </c>
      <c r="B222" s="48">
        <f aca="true" t="shared" si="12" ref="B222:B228">+B221+0.01</f>
        <v>88.01</v>
      </c>
      <c r="C222" s="176" t="s">
        <v>3399</v>
      </c>
      <c r="D222" s="143"/>
      <c r="E222" s="143"/>
    </row>
    <row r="223" spans="1:5" ht="15">
      <c r="A223" s="47" t="s">
        <v>3227</v>
      </c>
      <c r="B223" s="48">
        <f t="shared" si="12"/>
        <v>88.02000000000001</v>
      </c>
      <c r="C223" s="176" t="s">
        <v>1326</v>
      </c>
      <c r="D223" s="143"/>
      <c r="E223" s="143"/>
    </row>
    <row r="224" spans="1:5" ht="15">
      <c r="A224" s="47" t="s">
        <v>3227</v>
      </c>
      <c r="B224" s="48">
        <f t="shared" si="12"/>
        <v>88.03000000000002</v>
      </c>
      <c r="C224" s="176" t="s">
        <v>3400</v>
      </c>
      <c r="D224" s="143"/>
      <c r="E224" s="143"/>
    </row>
    <row r="225" spans="1:5" ht="15">
      <c r="A225" s="47" t="s">
        <v>3227</v>
      </c>
      <c r="B225" s="48">
        <f t="shared" si="12"/>
        <v>88.04000000000002</v>
      </c>
      <c r="C225" s="176" t="s">
        <v>3401</v>
      </c>
      <c r="D225" s="139"/>
      <c r="E225" s="139"/>
    </row>
    <row r="226" spans="1:5" ht="15">
      <c r="A226" s="47" t="s">
        <v>3227</v>
      </c>
      <c r="B226" s="48">
        <f t="shared" si="12"/>
        <v>88.05000000000003</v>
      </c>
      <c r="C226" s="176" t="s">
        <v>3402</v>
      </c>
      <c r="D226" s="139"/>
      <c r="E226" s="139"/>
    </row>
    <row r="227" spans="1:5" ht="15">
      <c r="A227" s="47" t="s">
        <v>3227</v>
      </c>
      <c r="B227" s="48">
        <f t="shared" si="12"/>
        <v>88.06000000000003</v>
      </c>
      <c r="C227" s="176" t="s">
        <v>3403</v>
      </c>
      <c r="D227" s="139"/>
      <c r="E227" s="139"/>
    </row>
    <row r="228" spans="1:5" ht="15">
      <c r="A228" s="47" t="s">
        <v>3227</v>
      </c>
      <c r="B228" s="48">
        <f t="shared" si="12"/>
        <v>88.07000000000004</v>
      </c>
      <c r="C228" s="176" t="s">
        <v>3404</v>
      </c>
      <c r="D228" s="139"/>
      <c r="E228" s="139"/>
    </row>
    <row r="229" spans="1:5" ht="25.5">
      <c r="A229" s="47" t="s">
        <v>3227</v>
      </c>
      <c r="B229" s="48">
        <f>+B221+1</f>
        <v>89</v>
      </c>
      <c r="C229" s="153" t="s">
        <v>3405</v>
      </c>
      <c r="D229" s="129"/>
      <c r="E229" s="126"/>
    </row>
    <row r="230" spans="1:5" ht="38.25">
      <c r="A230" s="47" t="s">
        <v>3227</v>
      </c>
      <c r="B230" s="48">
        <f>+B229+1</f>
        <v>90</v>
      </c>
      <c r="C230" s="152" t="s">
        <v>3406</v>
      </c>
      <c r="D230" s="143"/>
      <c r="E230" s="143"/>
    </row>
    <row r="231" spans="1:5" ht="16.5" customHeight="1">
      <c r="A231" s="47" t="s">
        <v>3227</v>
      </c>
      <c r="B231" s="48">
        <f>+B230+0.01</f>
        <v>90.01</v>
      </c>
      <c r="C231" s="176" t="s">
        <v>3407</v>
      </c>
      <c r="D231" s="143"/>
      <c r="E231" s="143"/>
    </row>
    <row r="232" spans="1:5" ht="15">
      <c r="A232" s="47" t="s">
        <v>3227</v>
      </c>
      <c r="B232" s="48">
        <f>+B231+0.01</f>
        <v>90.02000000000001</v>
      </c>
      <c r="C232" s="176" t="s">
        <v>3408</v>
      </c>
      <c r="D232" s="143"/>
      <c r="E232" s="143"/>
    </row>
    <row r="233" spans="1:5" ht="15">
      <c r="A233" s="47" t="s">
        <v>3227</v>
      </c>
      <c r="B233" s="48">
        <f>+B232+0.01</f>
        <v>90.03000000000002</v>
      </c>
      <c r="C233" s="176" t="s">
        <v>2673</v>
      </c>
      <c r="D233" s="143"/>
      <c r="E233" s="143"/>
    </row>
    <row r="234" spans="1:5" ht="25.5">
      <c r="A234" s="47" t="s">
        <v>3227</v>
      </c>
      <c r="B234" s="48">
        <f>+B230+1</f>
        <v>91</v>
      </c>
      <c r="C234" s="152" t="s">
        <v>3409</v>
      </c>
      <c r="D234" s="143"/>
      <c r="E234" s="143"/>
    </row>
    <row r="235" spans="1:5" ht="15">
      <c r="A235" s="47" t="s">
        <v>3227</v>
      </c>
      <c r="B235" s="48">
        <f aca="true" t="shared" si="13" ref="B235:B240">+B234+0.01</f>
        <v>91.01</v>
      </c>
      <c r="C235" s="176" t="s">
        <v>3410</v>
      </c>
      <c r="D235" s="143"/>
      <c r="E235" s="143"/>
    </row>
    <row r="236" spans="1:5" ht="15">
      <c r="A236" s="47" t="s">
        <v>3227</v>
      </c>
      <c r="B236" s="48">
        <f t="shared" si="13"/>
        <v>91.02000000000001</v>
      </c>
      <c r="C236" s="176" t="s">
        <v>3411</v>
      </c>
      <c r="D236" s="139"/>
      <c r="E236" s="139"/>
    </row>
    <row r="237" spans="1:5" ht="15">
      <c r="A237" s="47" t="s">
        <v>3227</v>
      </c>
      <c r="B237" s="48">
        <f t="shared" si="13"/>
        <v>91.03000000000002</v>
      </c>
      <c r="C237" s="176" t="s">
        <v>3412</v>
      </c>
      <c r="D237" s="139"/>
      <c r="E237" s="139"/>
    </row>
    <row r="238" spans="1:5" ht="15">
      <c r="A238" s="47" t="s">
        <v>3227</v>
      </c>
      <c r="B238" s="48">
        <f t="shared" si="13"/>
        <v>91.04000000000002</v>
      </c>
      <c r="C238" s="176" t="s">
        <v>3413</v>
      </c>
      <c r="D238" s="139"/>
      <c r="E238" s="139"/>
    </row>
    <row r="239" spans="1:5" ht="15">
      <c r="A239" s="47" t="s">
        <v>3227</v>
      </c>
      <c r="B239" s="48">
        <f t="shared" si="13"/>
        <v>91.05000000000003</v>
      </c>
      <c r="C239" s="176" t="s">
        <v>3414</v>
      </c>
      <c r="D239" s="139"/>
      <c r="E239" s="139"/>
    </row>
    <row r="240" spans="1:5" ht="15">
      <c r="A240" s="47" t="s">
        <v>3227</v>
      </c>
      <c r="B240" s="48">
        <f t="shared" si="13"/>
        <v>91.06000000000003</v>
      </c>
      <c r="C240" s="176" t="s">
        <v>3415</v>
      </c>
      <c r="D240" s="139"/>
      <c r="E240" s="139"/>
    </row>
    <row r="241" spans="1:5" ht="38.25">
      <c r="A241" s="47" t="s">
        <v>3227</v>
      </c>
      <c r="B241" s="48">
        <f>+B234+1</f>
        <v>92</v>
      </c>
      <c r="C241" s="152" t="s">
        <v>3416</v>
      </c>
      <c r="D241" s="139"/>
      <c r="E241" s="139"/>
    </row>
    <row r="242" spans="1:5" ht="25.5">
      <c r="A242" s="47" t="s">
        <v>3227</v>
      </c>
      <c r="B242" s="48">
        <f>+B241+1</f>
        <v>93</v>
      </c>
      <c r="C242" s="152" t="s">
        <v>3417</v>
      </c>
      <c r="D242" s="139"/>
      <c r="E242" s="139"/>
    </row>
    <row r="243" spans="1:5" ht="15">
      <c r="A243" s="47" t="s">
        <v>3227</v>
      </c>
      <c r="B243" s="48">
        <f>+B242+0.01</f>
        <v>93.01</v>
      </c>
      <c r="C243" s="176" t="s">
        <v>3418</v>
      </c>
      <c r="D243" s="139"/>
      <c r="E243" s="139"/>
    </row>
    <row r="244" spans="1:5" ht="15">
      <c r="A244" s="47" t="s">
        <v>3227</v>
      </c>
      <c r="B244" s="48">
        <f>+B243+0.01</f>
        <v>93.02000000000001</v>
      </c>
      <c r="C244" s="176" t="s">
        <v>2673</v>
      </c>
      <c r="D244" s="139"/>
      <c r="E244" s="139"/>
    </row>
    <row r="245" spans="1:5" ht="15">
      <c r="A245" s="47" t="s">
        <v>3227</v>
      </c>
      <c r="B245" s="48">
        <f>+B244+0.01</f>
        <v>93.03000000000002</v>
      </c>
      <c r="C245" s="176" t="s">
        <v>2612</v>
      </c>
      <c r="D245" s="139"/>
      <c r="E245" s="139"/>
    </row>
    <row r="246" spans="1:5" ht="15">
      <c r="A246" s="47" t="s">
        <v>3227</v>
      </c>
      <c r="B246" s="48">
        <f>+B245+0.01</f>
        <v>93.04000000000002</v>
      </c>
      <c r="C246" s="176" t="s">
        <v>2613</v>
      </c>
      <c r="D246" s="139"/>
      <c r="E246" s="139"/>
    </row>
    <row r="247" spans="1:5" ht="25.5">
      <c r="A247" s="47" t="s">
        <v>3227</v>
      </c>
      <c r="B247" s="48">
        <f>+B242+1</f>
        <v>94</v>
      </c>
      <c r="C247" s="152" t="s">
        <v>2614</v>
      </c>
      <c r="D247" s="139"/>
      <c r="E247" s="139"/>
    </row>
    <row r="248" spans="1:5" ht="25.5">
      <c r="A248" s="47" t="s">
        <v>3227</v>
      </c>
      <c r="B248" s="48">
        <f>+B247+1</f>
        <v>95</v>
      </c>
      <c r="C248" s="152" t="s">
        <v>2615</v>
      </c>
      <c r="D248" s="139"/>
      <c r="E248" s="139"/>
    </row>
    <row r="249" spans="1:5" ht="15">
      <c r="A249" s="47" t="s">
        <v>3227</v>
      </c>
      <c r="B249" s="48">
        <f>+B248+1</f>
        <v>96</v>
      </c>
      <c r="C249" s="152" t="s">
        <v>2616</v>
      </c>
      <c r="D249" s="139"/>
      <c r="E249" s="139"/>
    </row>
    <row r="250" spans="1:5" ht="15">
      <c r="A250" s="47" t="s">
        <v>3227</v>
      </c>
      <c r="B250" s="48">
        <f>+B249+1</f>
        <v>97</v>
      </c>
      <c r="C250" s="152" t="s">
        <v>2617</v>
      </c>
      <c r="D250" s="143"/>
      <c r="E250" s="143"/>
    </row>
    <row r="251" spans="1:5" ht="15">
      <c r="A251" s="47" t="s">
        <v>3227</v>
      </c>
      <c r="B251" s="48">
        <f>+B250+1</f>
        <v>98</v>
      </c>
      <c r="C251" s="152" t="s">
        <v>2618</v>
      </c>
      <c r="D251" s="143"/>
      <c r="E251" s="143"/>
    </row>
    <row r="252" spans="1:5" ht="15">
      <c r="A252" s="47" t="s">
        <v>3227</v>
      </c>
      <c r="B252" s="48">
        <f>+B251+0.01</f>
        <v>98.01</v>
      </c>
      <c r="C252" s="176" t="s">
        <v>2619</v>
      </c>
      <c r="D252" s="143"/>
      <c r="E252" s="143"/>
    </row>
    <row r="253" spans="1:5" ht="15">
      <c r="A253" s="47" t="s">
        <v>3227</v>
      </c>
      <c r="B253" s="48">
        <f>+B252+0.01</f>
        <v>98.02000000000001</v>
      </c>
      <c r="C253" s="176" t="s">
        <v>2620</v>
      </c>
      <c r="D253" s="143"/>
      <c r="E253" s="143"/>
    </row>
    <row r="254" spans="1:5" ht="15">
      <c r="A254" s="47" t="s">
        <v>3227</v>
      </c>
      <c r="B254" s="48">
        <f>+B253+0.01</f>
        <v>98.03000000000002</v>
      </c>
      <c r="C254" s="176" t="s">
        <v>2621</v>
      </c>
      <c r="D254" s="156"/>
      <c r="E254" s="156"/>
    </row>
    <row r="255" spans="1:5" ht="25.5">
      <c r="A255" s="47" t="s">
        <v>3227</v>
      </c>
      <c r="B255" s="48">
        <f>+B251+1</f>
        <v>99</v>
      </c>
      <c r="C255" s="152" t="s">
        <v>2622</v>
      </c>
      <c r="D255" s="156"/>
      <c r="E255" s="156"/>
    </row>
    <row r="256" spans="1:5" ht="25.5">
      <c r="A256" s="47" t="s">
        <v>3227</v>
      </c>
      <c r="B256" s="48">
        <f>+B255+1</f>
        <v>100</v>
      </c>
      <c r="C256" s="152" t="s">
        <v>2623</v>
      </c>
      <c r="D256" s="156"/>
      <c r="E256" s="156"/>
    </row>
    <row r="257" spans="1:5" ht="25.5">
      <c r="A257" s="47" t="s">
        <v>3227</v>
      </c>
      <c r="B257" s="48">
        <f>+B256+1</f>
        <v>101</v>
      </c>
      <c r="C257" s="152" t="s">
        <v>2624</v>
      </c>
      <c r="D257" s="156"/>
      <c r="E257" s="156"/>
    </row>
    <row r="258" spans="1:5" ht="38.25">
      <c r="A258" s="47" t="s">
        <v>3227</v>
      </c>
      <c r="B258" s="48">
        <f>+B257+1</f>
        <v>102</v>
      </c>
      <c r="C258" s="152" t="s">
        <v>3759</v>
      </c>
      <c r="D258" s="143"/>
      <c r="E258" s="143"/>
    </row>
    <row r="259" spans="1:5" ht="38.25">
      <c r="A259" s="47" t="s">
        <v>3227</v>
      </c>
      <c r="B259" s="48">
        <f>+B258+1</f>
        <v>103</v>
      </c>
      <c r="C259" s="152" t="s">
        <v>3760</v>
      </c>
      <c r="D259" s="129"/>
      <c r="E259" s="126"/>
    </row>
    <row r="260" spans="1:5" ht="15">
      <c r="A260" s="47" t="s">
        <v>3227</v>
      </c>
      <c r="B260" s="48">
        <f aca="true" t="shared" si="14" ref="B260:B267">+B259+0.01</f>
        <v>103.01</v>
      </c>
      <c r="C260" s="176" t="s">
        <v>3761</v>
      </c>
      <c r="D260" s="143"/>
      <c r="E260" s="143"/>
    </row>
    <row r="261" spans="1:5" ht="15">
      <c r="A261" s="47" t="s">
        <v>3227</v>
      </c>
      <c r="B261" s="48">
        <f t="shared" si="14"/>
        <v>103.02000000000001</v>
      </c>
      <c r="C261" s="176" t="s">
        <v>3762</v>
      </c>
      <c r="D261" s="143"/>
      <c r="E261" s="143"/>
    </row>
    <row r="262" spans="1:5" ht="15">
      <c r="A262" s="47" t="s">
        <v>3227</v>
      </c>
      <c r="B262" s="48">
        <f t="shared" si="14"/>
        <v>103.03000000000002</v>
      </c>
      <c r="C262" s="176" t="s">
        <v>3763</v>
      </c>
      <c r="D262" s="143"/>
      <c r="E262" s="143"/>
    </row>
    <row r="263" spans="1:5" ht="15">
      <c r="A263" s="47" t="s">
        <v>3227</v>
      </c>
      <c r="B263" s="48">
        <f t="shared" si="14"/>
        <v>103.04000000000002</v>
      </c>
      <c r="C263" s="176" t="s">
        <v>3764</v>
      </c>
      <c r="D263" s="143"/>
      <c r="E263" s="143"/>
    </row>
    <row r="264" spans="1:5" ht="15">
      <c r="A264" s="47" t="s">
        <v>3227</v>
      </c>
      <c r="B264" s="48">
        <f t="shared" si="14"/>
        <v>103.05000000000003</v>
      </c>
      <c r="C264" s="176" t="s">
        <v>3765</v>
      </c>
      <c r="D264" s="143"/>
      <c r="E264" s="143"/>
    </row>
    <row r="265" spans="1:5" ht="15">
      <c r="A265" s="47" t="s">
        <v>3227</v>
      </c>
      <c r="B265" s="48">
        <f t="shared" si="14"/>
        <v>103.06000000000003</v>
      </c>
      <c r="C265" s="176" t="s">
        <v>3766</v>
      </c>
      <c r="D265" s="158"/>
      <c r="E265" s="158"/>
    </row>
    <row r="266" spans="1:5" ht="15">
      <c r="A266" s="47" t="s">
        <v>3227</v>
      </c>
      <c r="B266" s="48">
        <f t="shared" si="14"/>
        <v>103.07000000000004</v>
      </c>
      <c r="C266" s="176" t="s">
        <v>3767</v>
      </c>
      <c r="D266" s="159"/>
      <c r="E266" s="159"/>
    </row>
    <row r="267" spans="1:5" ht="15">
      <c r="A267" s="47" t="s">
        <v>3227</v>
      </c>
      <c r="B267" s="48">
        <f t="shared" si="14"/>
        <v>103.08000000000004</v>
      </c>
      <c r="C267" s="176" t="s">
        <v>3768</v>
      </c>
      <c r="D267" s="156"/>
      <c r="E267" s="156"/>
    </row>
    <row r="268" spans="1:5" ht="25.5">
      <c r="A268" s="47" t="s">
        <v>3227</v>
      </c>
      <c r="B268" s="48">
        <f>+B259+1</f>
        <v>104</v>
      </c>
      <c r="C268" s="152" t="s">
        <v>3769</v>
      </c>
      <c r="D268" s="156"/>
      <c r="E268" s="156"/>
    </row>
    <row r="269" spans="1:5" ht="63.75">
      <c r="A269" s="47" t="s">
        <v>3227</v>
      </c>
      <c r="B269" s="48">
        <f aca="true" t="shared" si="15" ref="B269:B281">+B268+1</f>
        <v>105</v>
      </c>
      <c r="C269" s="152" t="s">
        <v>3770</v>
      </c>
      <c r="D269" s="156"/>
      <c r="E269" s="156"/>
    </row>
    <row r="270" spans="1:5" ht="15">
      <c r="A270" s="47" t="s">
        <v>3227</v>
      </c>
      <c r="B270" s="48">
        <f t="shared" si="15"/>
        <v>106</v>
      </c>
      <c r="C270" s="152" t="s">
        <v>3771</v>
      </c>
      <c r="D270" s="129"/>
      <c r="E270" s="126"/>
    </row>
    <row r="271" spans="1:5" ht="15">
      <c r="A271" s="47" t="s">
        <v>3227</v>
      </c>
      <c r="B271" s="48">
        <f t="shared" si="15"/>
        <v>107</v>
      </c>
      <c r="C271" s="152" t="s">
        <v>3772</v>
      </c>
      <c r="D271" s="156"/>
      <c r="E271" s="156"/>
    </row>
    <row r="272" spans="1:5" ht="15">
      <c r="A272" s="47" t="s">
        <v>3227</v>
      </c>
      <c r="B272" s="48">
        <f t="shared" si="15"/>
        <v>108</v>
      </c>
      <c r="C272" s="152" t="s">
        <v>3773</v>
      </c>
      <c r="D272" s="156"/>
      <c r="E272" s="156"/>
    </row>
    <row r="273" spans="1:5" ht="15">
      <c r="A273" s="47" t="s">
        <v>3227</v>
      </c>
      <c r="B273" s="48">
        <f t="shared" si="15"/>
        <v>109</v>
      </c>
      <c r="C273" s="152" t="s">
        <v>3774</v>
      </c>
      <c r="D273" s="124"/>
      <c r="E273" s="126"/>
    </row>
    <row r="274" spans="1:5" ht="15">
      <c r="A274" s="47" t="s">
        <v>3227</v>
      </c>
      <c r="B274" s="48">
        <f t="shared" si="15"/>
        <v>110</v>
      </c>
      <c r="C274" s="152" t="s">
        <v>3775</v>
      </c>
      <c r="D274" s="124"/>
      <c r="E274" s="126"/>
    </row>
    <row r="275" spans="1:5" ht="25.5">
      <c r="A275" s="47" t="s">
        <v>3227</v>
      </c>
      <c r="B275" s="48">
        <f t="shared" si="15"/>
        <v>111</v>
      </c>
      <c r="C275" s="152" t="s">
        <v>3776</v>
      </c>
      <c r="D275" s="124"/>
      <c r="E275" s="126"/>
    </row>
    <row r="276" spans="1:5" ht="27.75" customHeight="1">
      <c r="A276" s="47" t="s">
        <v>3227</v>
      </c>
      <c r="B276" s="48">
        <f t="shared" si="15"/>
        <v>112</v>
      </c>
      <c r="C276" s="152" t="s">
        <v>3777</v>
      </c>
      <c r="D276" s="124"/>
      <c r="E276" s="126"/>
    </row>
    <row r="277" spans="1:5" ht="15">
      <c r="A277" s="47" t="s">
        <v>3227</v>
      </c>
      <c r="B277" s="48">
        <f t="shared" si="15"/>
        <v>113</v>
      </c>
      <c r="C277" s="152" t="s">
        <v>3778</v>
      </c>
      <c r="D277" s="124"/>
      <c r="E277" s="126"/>
    </row>
    <row r="278" spans="1:5" ht="25.5">
      <c r="A278" s="47" t="s">
        <v>3227</v>
      </c>
      <c r="B278" s="48">
        <f t="shared" si="15"/>
        <v>114</v>
      </c>
      <c r="C278" s="152" t="s">
        <v>3779</v>
      </c>
      <c r="D278" s="124"/>
      <c r="E278" s="126"/>
    </row>
    <row r="279" spans="1:5" ht="25.5">
      <c r="A279" s="47" t="s">
        <v>3227</v>
      </c>
      <c r="B279" s="48">
        <f t="shared" si="15"/>
        <v>115</v>
      </c>
      <c r="C279" s="152" t="s">
        <v>3780</v>
      </c>
      <c r="D279" s="124"/>
      <c r="E279" s="126"/>
    </row>
    <row r="280" spans="1:5" ht="38.25">
      <c r="A280" s="47" t="s">
        <v>3227</v>
      </c>
      <c r="B280" s="48">
        <f t="shared" si="15"/>
        <v>116</v>
      </c>
      <c r="C280" s="152" t="s">
        <v>3781</v>
      </c>
      <c r="D280" s="124"/>
      <c r="E280" s="126"/>
    </row>
    <row r="281" spans="1:5" ht="15">
      <c r="A281" s="47" t="s">
        <v>3227</v>
      </c>
      <c r="B281" s="48">
        <f t="shared" si="15"/>
        <v>117</v>
      </c>
      <c r="C281" s="152" t="s">
        <v>3782</v>
      </c>
      <c r="D281" s="124"/>
      <c r="E281" s="126"/>
    </row>
    <row r="282" spans="1:5" ht="15">
      <c r="A282" s="47" t="s">
        <v>3227</v>
      </c>
      <c r="B282" s="48">
        <f>+B281+0.01</f>
        <v>117.01</v>
      </c>
      <c r="C282" s="176" t="s">
        <v>1402</v>
      </c>
      <c r="D282" s="124"/>
      <c r="E282" s="126"/>
    </row>
    <row r="283" spans="1:5" ht="15">
      <c r="A283" s="47" t="s">
        <v>3227</v>
      </c>
      <c r="B283" s="48">
        <f>+B282+0.01</f>
        <v>117.02000000000001</v>
      </c>
      <c r="C283" s="176" t="s">
        <v>3783</v>
      </c>
      <c r="D283" s="124"/>
      <c r="E283" s="126"/>
    </row>
    <row r="284" spans="1:5" ht="15">
      <c r="A284" s="47" t="s">
        <v>3227</v>
      </c>
      <c r="B284" s="48">
        <f>+B283+0.01</f>
        <v>117.03000000000002</v>
      </c>
      <c r="C284" s="176" t="s">
        <v>3784</v>
      </c>
      <c r="D284" s="124"/>
      <c r="E284" s="126"/>
    </row>
    <row r="285" spans="1:5" ht="27.75" customHeight="1">
      <c r="A285" s="47" t="s">
        <v>3227</v>
      </c>
      <c r="B285" s="48">
        <f>+B281+1</f>
        <v>118</v>
      </c>
      <c r="C285" s="152" t="s">
        <v>3785</v>
      </c>
      <c r="D285" s="124"/>
      <c r="E285" s="126"/>
    </row>
    <row r="286" spans="1:5" ht="25.5">
      <c r="A286" s="47" t="s">
        <v>3227</v>
      </c>
      <c r="B286" s="48">
        <f>+B285+1</f>
        <v>119</v>
      </c>
      <c r="C286" s="152" t="s">
        <v>3786</v>
      </c>
      <c r="D286" s="124"/>
      <c r="E286" s="126"/>
    </row>
    <row r="287" spans="1:5" ht="15">
      <c r="A287" s="47" t="s">
        <v>3227</v>
      </c>
      <c r="B287" s="48">
        <f aca="true" t="shared" si="16" ref="B287:B297">+B286+0.01</f>
        <v>119.01</v>
      </c>
      <c r="C287" s="176" t="s">
        <v>3787</v>
      </c>
      <c r="D287" s="124"/>
      <c r="E287" s="126"/>
    </row>
    <row r="288" spans="1:5" ht="15">
      <c r="A288" s="47" t="s">
        <v>3227</v>
      </c>
      <c r="B288" s="48">
        <f t="shared" si="16"/>
        <v>119.02000000000001</v>
      </c>
      <c r="C288" s="176" t="s">
        <v>3444</v>
      </c>
      <c r="D288" s="124"/>
      <c r="E288" s="126"/>
    </row>
    <row r="289" spans="1:5" ht="15">
      <c r="A289" s="47" t="s">
        <v>3227</v>
      </c>
      <c r="B289" s="48">
        <f t="shared" si="16"/>
        <v>119.03000000000002</v>
      </c>
      <c r="C289" s="176" t="s">
        <v>2804</v>
      </c>
      <c r="D289" s="124"/>
      <c r="E289" s="126"/>
    </row>
    <row r="290" spans="1:5" ht="15">
      <c r="A290" s="47" t="s">
        <v>3227</v>
      </c>
      <c r="B290" s="48">
        <f t="shared" si="16"/>
        <v>119.04000000000002</v>
      </c>
      <c r="C290" s="176" t="s">
        <v>3788</v>
      </c>
      <c r="D290" s="124"/>
      <c r="E290" s="126"/>
    </row>
    <row r="291" spans="1:5" ht="15">
      <c r="A291" s="47" t="s">
        <v>3227</v>
      </c>
      <c r="B291" s="48">
        <f t="shared" si="16"/>
        <v>119.05000000000003</v>
      </c>
      <c r="C291" s="176" t="s">
        <v>3789</v>
      </c>
      <c r="D291" s="124"/>
      <c r="E291" s="126"/>
    </row>
    <row r="292" spans="1:5" ht="15">
      <c r="A292" s="47" t="s">
        <v>3227</v>
      </c>
      <c r="B292" s="48">
        <f t="shared" si="16"/>
        <v>119.06000000000003</v>
      </c>
      <c r="C292" s="176" t="s">
        <v>3790</v>
      </c>
      <c r="D292" s="124"/>
      <c r="E292" s="126"/>
    </row>
    <row r="293" spans="1:5" ht="15">
      <c r="A293" s="47" t="s">
        <v>3227</v>
      </c>
      <c r="B293" s="48">
        <f t="shared" si="16"/>
        <v>119.07000000000004</v>
      </c>
      <c r="C293" s="176" t="s">
        <v>3791</v>
      </c>
      <c r="D293" s="124"/>
      <c r="E293" s="126"/>
    </row>
    <row r="294" spans="1:5" ht="15">
      <c r="A294" s="47" t="s">
        <v>3227</v>
      </c>
      <c r="B294" s="48">
        <f t="shared" si="16"/>
        <v>119.08000000000004</v>
      </c>
      <c r="C294" s="176" t="s">
        <v>3792</v>
      </c>
      <c r="D294" s="124"/>
      <c r="E294" s="126"/>
    </row>
    <row r="295" spans="1:5" ht="15">
      <c r="A295" s="47" t="s">
        <v>3227</v>
      </c>
      <c r="B295" s="48">
        <f t="shared" si="16"/>
        <v>119.09000000000005</v>
      </c>
      <c r="C295" s="176" t="s">
        <v>3793</v>
      </c>
      <c r="D295" s="124"/>
      <c r="E295" s="126"/>
    </row>
    <row r="296" spans="1:5" ht="15.75" customHeight="1">
      <c r="A296" s="47" t="s">
        <v>3227</v>
      </c>
      <c r="B296" s="48">
        <f t="shared" si="16"/>
        <v>119.10000000000005</v>
      </c>
      <c r="C296" s="176" t="s">
        <v>3794</v>
      </c>
      <c r="D296" s="124"/>
      <c r="E296" s="126"/>
    </row>
    <row r="297" spans="1:5" ht="15">
      <c r="A297" s="47" t="s">
        <v>3227</v>
      </c>
      <c r="B297" s="48">
        <f t="shared" si="16"/>
        <v>119.11000000000006</v>
      </c>
      <c r="C297" s="176" t="s">
        <v>3795</v>
      </c>
      <c r="D297" s="124"/>
      <c r="E297" s="126"/>
    </row>
    <row r="298" spans="1:5" ht="15">
      <c r="A298" s="47" t="s">
        <v>3227</v>
      </c>
      <c r="B298" s="48">
        <f>+B286+1</f>
        <v>120</v>
      </c>
      <c r="C298" s="152" t="s">
        <v>3796</v>
      </c>
      <c r="D298" s="124"/>
      <c r="E298" s="126"/>
    </row>
    <row r="299" spans="1:5" ht="15">
      <c r="A299" s="47" t="s">
        <v>3227</v>
      </c>
      <c r="B299" s="48">
        <f aca="true" t="shared" si="17" ref="B299:B305">+B298+0.01</f>
        <v>120.01</v>
      </c>
      <c r="C299" s="176" t="s">
        <v>3797</v>
      </c>
      <c r="D299" s="124"/>
      <c r="E299" s="126"/>
    </row>
    <row r="300" spans="1:5" ht="15">
      <c r="A300" s="47" t="s">
        <v>3227</v>
      </c>
      <c r="B300" s="48">
        <f t="shared" si="17"/>
        <v>120.02000000000001</v>
      </c>
      <c r="C300" s="176" t="s">
        <v>3798</v>
      </c>
      <c r="D300" s="129"/>
      <c r="E300" s="126"/>
    </row>
    <row r="301" spans="1:5" ht="15">
      <c r="A301" s="47" t="s">
        <v>3227</v>
      </c>
      <c r="B301" s="48">
        <f t="shared" si="17"/>
        <v>120.03000000000002</v>
      </c>
      <c r="C301" s="176" t="s">
        <v>3591</v>
      </c>
      <c r="D301" s="124"/>
      <c r="E301" s="126"/>
    </row>
    <row r="302" spans="1:5" ht="15">
      <c r="A302" s="47" t="s">
        <v>3227</v>
      </c>
      <c r="B302" s="48">
        <f t="shared" si="17"/>
        <v>120.04000000000002</v>
      </c>
      <c r="C302" s="176" t="s">
        <v>3799</v>
      </c>
      <c r="D302" s="124"/>
      <c r="E302" s="126"/>
    </row>
    <row r="303" spans="1:5" ht="15">
      <c r="A303" s="47" t="s">
        <v>3227</v>
      </c>
      <c r="B303" s="48">
        <f t="shared" si="17"/>
        <v>120.05000000000003</v>
      </c>
      <c r="C303" s="176" t="s">
        <v>3800</v>
      </c>
      <c r="D303" s="124"/>
      <c r="E303" s="126"/>
    </row>
    <row r="304" spans="1:5" ht="15">
      <c r="A304" s="47" t="s">
        <v>3227</v>
      </c>
      <c r="B304" s="48">
        <f t="shared" si="17"/>
        <v>120.06000000000003</v>
      </c>
      <c r="C304" s="176" t="s">
        <v>3789</v>
      </c>
      <c r="D304" s="124"/>
      <c r="E304" s="126"/>
    </row>
    <row r="305" spans="1:5" ht="14.25" customHeight="1">
      <c r="A305" s="47" t="s">
        <v>3227</v>
      </c>
      <c r="B305" s="48">
        <f t="shared" si="17"/>
        <v>120.07000000000004</v>
      </c>
      <c r="C305" s="176" t="s">
        <v>3801</v>
      </c>
      <c r="D305" s="124"/>
      <c r="E305" s="126"/>
    </row>
    <row r="306" spans="1:5" ht="25.5">
      <c r="A306" s="47" t="s">
        <v>3227</v>
      </c>
      <c r="B306" s="48">
        <f>+B298+1</f>
        <v>121</v>
      </c>
      <c r="C306" s="152" t="s">
        <v>3802</v>
      </c>
      <c r="D306" s="124"/>
      <c r="E306" s="126"/>
    </row>
    <row r="307" spans="1:5" ht="15">
      <c r="A307" s="47" t="s">
        <v>3227</v>
      </c>
      <c r="B307" s="48">
        <f>+B306+0.01</f>
        <v>121.01</v>
      </c>
      <c r="C307" s="176" t="s">
        <v>3803</v>
      </c>
      <c r="D307" s="124"/>
      <c r="E307" s="126"/>
    </row>
    <row r="308" spans="1:5" ht="15">
      <c r="A308" s="47" t="s">
        <v>3227</v>
      </c>
      <c r="B308" s="48">
        <f>+B307+0.01</f>
        <v>121.02000000000001</v>
      </c>
      <c r="C308" s="176" t="s">
        <v>3619</v>
      </c>
      <c r="D308" s="124"/>
      <c r="E308" s="126"/>
    </row>
    <row r="309" spans="1:5" ht="15">
      <c r="A309" s="47" t="s">
        <v>3227</v>
      </c>
      <c r="B309" s="48">
        <f>+B308+0.01</f>
        <v>121.03000000000002</v>
      </c>
      <c r="C309" s="176" t="s">
        <v>3804</v>
      </c>
      <c r="D309" s="124"/>
      <c r="E309" s="126"/>
    </row>
    <row r="310" spans="1:5" ht="25.5">
      <c r="A310" s="47" t="s">
        <v>3227</v>
      </c>
      <c r="B310" s="48">
        <f>+B306+1</f>
        <v>122</v>
      </c>
      <c r="C310" s="152" t="s">
        <v>3805</v>
      </c>
      <c r="D310" s="124"/>
      <c r="E310" s="126"/>
    </row>
    <row r="311" spans="1:5" ht="25.5">
      <c r="A311" s="47" t="s">
        <v>3227</v>
      </c>
      <c r="B311" s="48">
        <f>+B310+1</f>
        <v>123</v>
      </c>
      <c r="C311" s="152" t="s">
        <v>3806</v>
      </c>
      <c r="D311" s="124"/>
      <c r="E311" s="126"/>
    </row>
    <row r="312" spans="1:5" ht="15">
      <c r="A312" s="47" t="s">
        <v>3227</v>
      </c>
      <c r="B312" s="48">
        <f aca="true" t="shared" si="18" ref="B312:B318">+B311+1</f>
        <v>124</v>
      </c>
      <c r="C312" s="152" t="s">
        <v>3807</v>
      </c>
      <c r="D312" s="124"/>
      <c r="E312" s="126"/>
    </row>
    <row r="313" spans="1:5" ht="25.5">
      <c r="A313" s="47" t="s">
        <v>3227</v>
      </c>
      <c r="B313" s="48">
        <f t="shared" si="18"/>
        <v>125</v>
      </c>
      <c r="C313" s="152" t="s">
        <v>3808</v>
      </c>
      <c r="D313" s="124"/>
      <c r="E313" s="126"/>
    </row>
    <row r="314" spans="1:5" ht="25.5">
      <c r="A314" s="47" t="s">
        <v>3227</v>
      </c>
      <c r="B314" s="48">
        <f t="shared" si="18"/>
        <v>126</v>
      </c>
      <c r="C314" s="152" t="s">
        <v>3809</v>
      </c>
      <c r="D314" s="124"/>
      <c r="E314" s="126"/>
    </row>
    <row r="315" spans="1:5" ht="25.5">
      <c r="A315" s="47" t="s">
        <v>3227</v>
      </c>
      <c r="B315" s="48">
        <f t="shared" si="18"/>
        <v>127</v>
      </c>
      <c r="C315" s="152" t="s">
        <v>3810</v>
      </c>
      <c r="D315" s="124"/>
      <c r="E315" s="126"/>
    </row>
    <row r="316" spans="1:5" ht="25.5">
      <c r="A316" s="47" t="s">
        <v>3227</v>
      </c>
      <c r="B316" s="48">
        <f t="shared" si="18"/>
        <v>128</v>
      </c>
      <c r="C316" s="152" t="s">
        <v>3811</v>
      </c>
      <c r="D316" s="124"/>
      <c r="E316" s="126"/>
    </row>
    <row r="317" spans="1:5" ht="25.5">
      <c r="A317" s="47" t="s">
        <v>3227</v>
      </c>
      <c r="B317" s="48">
        <f t="shared" si="18"/>
        <v>129</v>
      </c>
      <c r="C317" s="152" t="s">
        <v>3812</v>
      </c>
      <c r="D317" s="124"/>
      <c r="E317" s="126"/>
    </row>
    <row r="318" spans="1:5" ht="25.5">
      <c r="A318" s="47" t="s">
        <v>3227</v>
      </c>
      <c r="B318" s="48">
        <f t="shared" si="18"/>
        <v>130</v>
      </c>
      <c r="C318" s="152" t="s">
        <v>3813</v>
      </c>
      <c r="D318" s="124"/>
      <c r="E318" s="126"/>
    </row>
    <row r="319" spans="1:5" ht="15">
      <c r="A319" s="68" t="s">
        <v>951</v>
      </c>
      <c r="B319" s="130" t="s">
        <v>2470</v>
      </c>
      <c r="C319" s="149" t="s">
        <v>1623</v>
      </c>
      <c r="D319" s="132"/>
      <c r="E319" s="133"/>
    </row>
    <row r="320" spans="1:5" ht="25.5">
      <c r="A320" s="47" t="s">
        <v>3227</v>
      </c>
      <c r="B320" s="48">
        <f>+B318+1</f>
        <v>131</v>
      </c>
      <c r="C320" s="145" t="s">
        <v>3814</v>
      </c>
      <c r="D320" s="124"/>
      <c r="E320" s="126"/>
    </row>
    <row r="321" spans="1:5" ht="38.25">
      <c r="A321" s="47" t="s">
        <v>3227</v>
      </c>
      <c r="B321" s="48">
        <f aca="true" t="shared" si="19" ref="B321:B333">+B320+1</f>
        <v>132</v>
      </c>
      <c r="C321" s="145" t="s">
        <v>3815</v>
      </c>
      <c r="D321" s="124"/>
      <c r="E321" s="126"/>
    </row>
    <row r="322" spans="1:5" ht="25.5">
      <c r="A322" s="47" t="s">
        <v>3227</v>
      </c>
      <c r="B322" s="48">
        <f t="shared" si="19"/>
        <v>133</v>
      </c>
      <c r="C322" s="145" t="s">
        <v>3816</v>
      </c>
      <c r="D322" s="124"/>
      <c r="E322" s="126"/>
    </row>
    <row r="323" spans="1:5" ht="15">
      <c r="A323" s="47" t="s">
        <v>3227</v>
      </c>
      <c r="B323" s="48">
        <f t="shared" si="19"/>
        <v>134</v>
      </c>
      <c r="C323" s="152" t="s">
        <v>3817</v>
      </c>
      <c r="D323" s="124"/>
      <c r="E323" s="126"/>
    </row>
    <row r="324" spans="1:5" ht="38.25">
      <c r="A324" s="47" t="s">
        <v>3227</v>
      </c>
      <c r="B324" s="48">
        <f t="shared" si="19"/>
        <v>135</v>
      </c>
      <c r="C324" s="152" t="s">
        <v>3818</v>
      </c>
      <c r="D324" s="124"/>
      <c r="E324" s="126"/>
    </row>
    <row r="325" spans="1:5" ht="25.5">
      <c r="A325" s="47" t="s">
        <v>3227</v>
      </c>
      <c r="B325" s="48">
        <f t="shared" si="19"/>
        <v>136</v>
      </c>
      <c r="C325" s="152" t="s">
        <v>3819</v>
      </c>
      <c r="D325" s="124"/>
      <c r="E325" s="126"/>
    </row>
    <row r="326" spans="1:5" ht="25.5">
      <c r="A326" s="47" t="s">
        <v>3227</v>
      </c>
      <c r="B326" s="48">
        <f t="shared" si="19"/>
        <v>137</v>
      </c>
      <c r="C326" s="152" t="s">
        <v>3820</v>
      </c>
      <c r="D326" s="124"/>
      <c r="E326" s="126"/>
    </row>
    <row r="327" spans="1:5" ht="15">
      <c r="A327" s="47" t="s">
        <v>3227</v>
      </c>
      <c r="B327" s="48">
        <f t="shared" si="19"/>
        <v>138</v>
      </c>
      <c r="C327" s="167" t="s">
        <v>3821</v>
      </c>
      <c r="D327" s="124"/>
      <c r="E327" s="126"/>
    </row>
    <row r="328" spans="1:5" ht="38.25">
      <c r="A328" s="47" t="s">
        <v>3227</v>
      </c>
      <c r="B328" s="48">
        <f t="shared" si="19"/>
        <v>139</v>
      </c>
      <c r="C328" s="167" t="s">
        <v>3822</v>
      </c>
      <c r="D328" s="124"/>
      <c r="E328" s="126"/>
    </row>
    <row r="329" spans="1:5" ht="25.5">
      <c r="A329" s="47" t="s">
        <v>3227</v>
      </c>
      <c r="B329" s="48">
        <f t="shared" si="19"/>
        <v>140</v>
      </c>
      <c r="C329" s="167" t="s">
        <v>3823</v>
      </c>
      <c r="D329" s="124"/>
      <c r="E329" s="126"/>
    </row>
    <row r="330" spans="1:5" ht="27" customHeight="1">
      <c r="A330" s="47" t="s">
        <v>3227</v>
      </c>
      <c r="B330" s="48">
        <f t="shared" si="19"/>
        <v>141</v>
      </c>
      <c r="C330" s="167" t="s">
        <v>3824</v>
      </c>
      <c r="D330" s="124"/>
      <c r="E330" s="126"/>
    </row>
    <row r="331" spans="1:5" ht="15">
      <c r="A331" s="47" t="s">
        <v>3227</v>
      </c>
      <c r="B331" s="48">
        <f t="shared" si="19"/>
        <v>142</v>
      </c>
      <c r="C331" s="167" t="s">
        <v>3825</v>
      </c>
      <c r="D331" s="129"/>
      <c r="E331" s="126"/>
    </row>
    <row r="332" spans="1:5" ht="25.5">
      <c r="A332" s="47" t="s">
        <v>3227</v>
      </c>
      <c r="B332" s="48">
        <f t="shared" si="19"/>
        <v>143</v>
      </c>
      <c r="C332" s="167" t="s">
        <v>3826</v>
      </c>
      <c r="D332" s="124"/>
      <c r="E332" s="126"/>
    </row>
    <row r="333" spans="1:5" ht="15">
      <c r="A333" s="47" t="s">
        <v>3227</v>
      </c>
      <c r="B333" s="48">
        <f t="shared" si="19"/>
        <v>144</v>
      </c>
      <c r="C333" s="167" t="s">
        <v>3827</v>
      </c>
      <c r="D333" s="124"/>
      <c r="E333" s="126"/>
    </row>
    <row r="334" spans="1:5" ht="15">
      <c r="A334" s="47" t="s">
        <v>3227</v>
      </c>
      <c r="B334" s="48">
        <f>+B333+0.01</f>
        <v>144.01</v>
      </c>
      <c r="C334" s="160" t="s">
        <v>3500</v>
      </c>
      <c r="D334" s="124"/>
      <c r="E334" s="126"/>
    </row>
    <row r="335" spans="1:5" ht="15">
      <c r="A335" s="47" t="s">
        <v>3227</v>
      </c>
      <c r="B335" s="48">
        <f>+B334+0.01</f>
        <v>144.01999999999998</v>
      </c>
      <c r="C335" s="160" t="s">
        <v>3501</v>
      </c>
      <c r="D335" s="124"/>
      <c r="E335" s="126"/>
    </row>
    <row r="336" spans="1:5" ht="15">
      <c r="A336" s="47" t="s">
        <v>3227</v>
      </c>
      <c r="B336" s="48">
        <f>+B335+0.01</f>
        <v>144.02999999999997</v>
      </c>
      <c r="C336" s="160" t="s">
        <v>3502</v>
      </c>
      <c r="D336" s="124"/>
      <c r="E336" s="126"/>
    </row>
    <row r="337" spans="1:5" ht="15">
      <c r="A337" s="47" t="s">
        <v>3227</v>
      </c>
      <c r="B337" s="48">
        <f>+B336+0.01</f>
        <v>144.03999999999996</v>
      </c>
      <c r="C337" s="160" t="s">
        <v>3503</v>
      </c>
      <c r="D337" s="124"/>
      <c r="E337" s="126"/>
    </row>
    <row r="338" spans="1:5" ht="15">
      <c r="A338" s="47" t="s">
        <v>3227</v>
      </c>
      <c r="B338" s="48">
        <f>+B337+0.01</f>
        <v>144.04999999999995</v>
      </c>
      <c r="C338" s="160" t="s">
        <v>3504</v>
      </c>
      <c r="D338" s="124"/>
      <c r="E338" s="126"/>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Italic"&amp;8Applicant Services Requirements&amp;R&amp;"Arial,Bold Italic"&amp;8AS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231"/>
  <sheetViews>
    <sheetView showGridLines="0" zoomScale="90" zoomScaleNormal="90" zoomScaleSheetLayoutView="65" workbookViewId="0" topLeftCell="A211">
      <selection activeCell="C72" sqref="C72"/>
    </sheetView>
  </sheetViews>
  <sheetFormatPr defaultColWidth="9.140625" defaultRowHeight="12.75"/>
  <cols>
    <col min="1" max="1" width="4.7109375" style="3" customWidth="1"/>
    <col min="2" max="2" width="8.28125" style="182"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3505</v>
      </c>
      <c r="D3" s="11"/>
      <c r="E3" s="12"/>
    </row>
    <row r="4" spans="1:5" ht="25.5">
      <c r="A4" s="47" t="s">
        <v>3506</v>
      </c>
      <c r="B4" s="48">
        <v>1</v>
      </c>
      <c r="C4" s="166" t="s">
        <v>3507</v>
      </c>
      <c r="D4" s="124"/>
      <c r="E4" s="126"/>
    </row>
    <row r="5" spans="1:5" ht="25.5">
      <c r="A5" s="47" t="s">
        <v>3506</v>
      </c>
      <c r="B5" s="48">
        <f>+B4+1</f>
        <v>2</v>
      </c>
      <c r="C5" s="166" t="s">
        <v>3508</v>
      </c>
      <c r="D5" s="124"/>
      <c r="E5" s="126"/>
    </row>
    <row r="6" spans="1:5" ht="25.5">
      <c r="A6" s="47" t="s">
        <v>3506</v>
      </c>
      <c r="B6" s="48">
        <f>+B5+1</f>
        <v>3</v>
      </c>
      <c r="C6" s="166" t="s">
        <v>3509</v>
      </c>
      <c r="D6" s="126"/>
      <c r="E6" s="126"/>
    </row>
    <row r="7" spans="1:5" ht="25.5">
      <c r="A7" s="47" t="s">
        <v>3506</v>
      </c>
      <c r="B7" s="48">
        <f>+B6+1</f>
        <v>4</v>
      </c>
      <c r="C7" s="166" t="s">
        <v>3510</v>
      </c>
      <c r="D7" s="126"/>
      <c r="E7" s="126"/>
    </row>
    <row r="8" spans="1:5" ht="25.5">
      <c r="A8" s="47" t="s">
        <v>3506</v>
      </c>
      <c r="B8" s="48">
        <f>+B7+1</f>
        <v>5</v>
      </c>
      <c r="C8" s="166" t="s">
        <v>3511</v>
      </c>
      <c r="D8" s="128"/>
      <c r="E8" s="126"/>
    </row>
    <row r="9" spans="1:5" ht="15">
      <c r="A9" s="47" t="s">
        <v>3506</v>
      </c>
      <c r="B9" s="48">
        <f>+B8+0.01</f>
        <v>5.01</v>
      </c>
      <c r="C9" s="169" t="s">
        <v>1402</v>
      </c>
      <c r="D9" s="128"/>
      <c r="E9" s="126"/>
    </row>
    <row r="10" spans="1:5" ht="15">
      <c r="A10" s="47" t="s">
        <v>3506</v>
      </c>
      <c r="B10" s="48">
        <f aca="true" t="shared" si="0" ref="B10:B16">+B9+0.01</f>
        <v>5.02</v>
      </c>
      <c r="C10" s="169" t="s">
        <v>3512</v>
      </c>
      <c r="D10" s="128"/>
      <c r="E10" s="126"/>
    </row>
    <row r="11" spans="1:5" ht="15">
      <c r="A11" s="47" t="s">
        <v>3506</v>
      </c>
      <c r="B11" s="48">
        <f t="shared" si="0"/>
        <v>5.029999999999999</v>
      </c>
      <c r="C11" s="169" t="s">
        <v>3513</v>
      </c>
      <c r="D11" s="128"/>
      <c r="E11" s="126"/>
    </row>
    <row r="12" spans="1:5" ht="15">
      <c r="A12" s="47" t="s">
        <v>3506</v>
      </c>
      <c r="B12" s="48">
        <f t="shared" si="0"/>
        <v>5.039999999999999</v>
      </c>
      <c r="C12" s="169" t="s">
        <v>3514</v>
      </c>
      <c r="D12" s="128"/>
      <c r="E12" s="126"/>
    </row>
    <row r="13" spans="1:5" ht="15">
      <c r="A13" s="47" t="s">
        <v>3506</v>
      </c>
      <c r="B13" s="48">
        <f t="shared" si="0"/>
        <v>5.049999999999999</v>
      </c>
      <c r="C13" s="169" t="s">
        <v>3515</v>
      </c>
      <c r="D13" s="128"/>
      <c r="E13" s="126"/>
    </row>
    <row r="14" spans="1:5" ht="15">
      <c r="A14" s="47" t="s">
        <v>3506</v>
      </c>
      <c r="B14" s="48">
        <f t="shared" si="0"/>
        <v>5.059999999999999</v>
      </c>
      <c r="C14" s="169" t="s">
        <v>3516</v>
      </c>
      <c r="D14" s="128"/>
      <c r="E14" s="126"/>
    </row>
    <row r="15" spans="1:5" ht="15">
      <c r="A15" s="47" t="s">
        <v>3506</v>
      </c>
      <c r="B15" s="48">
        <f t="shared" si="0"/>
        <v>5.0699999999999985</v>
      </c>
      <c r="C15" s="169" t="s">
        <v>3517</v>
      </c>
      <c r="D15" s="146"/>
      <c r="E15" s="126"/>
    </row>
    <row r="16" spans="1:5" ht="15">
      <c r="A16" s="47" t="s">
        <v>3506</v>
      </c>
      <c r="B16" s="48">
        <f t="shared" si="0"/>
        <v>5.079999999999998</v>
      </c>
      <c r="C16" s="169" t="s">
        <v>3518</v>
      </c>
      <c r="D16" s="129"/>
      <c r="E16" s="126"/>
    </row>
    <row r="17" spans="1:5" ht="25.5">
      <c r="A17" s="47" t="s">
        <v>3506</v>
      </c>
      <c r="B17" s="48">
        <f>+B8+1</f>
        <v>6</v>
      </c>
      <c r="C17" s="166" t="s">
        <v>3519</v>
      </c>
      <c r="D17" s="129"/>
      <c r="E17" s="126"/>
    </row>
    <row r="18" spans="1:5" ht="25.5">
      <c r="A18" s="47" t="s">
        <v>3506</v>
      </c>
      <c r="B18" s="48">
        <f>+B17+0.01</f>
        <v>6.01</v>
      </c>
      <c r="C18" s="169" t="s">
        <v>3520</v>
      </c>
      <c r="D18" s="129"/>
      <c r="E18" s="126"/>
    </row>
    <row r="19" spans="1:5" ht="15">
      <c r="A19" s="47" t="s">
        <v>3506</v>
      </c>
      <c r="B19" s="48">
        <f>+B18+0.01</f>
        <v>6.02</v>
      </c>
      <c r="C19" s="160" t="s">
        <v>3521</v>
      </c>
      <c r="D19" s="129"/>
      <c r="E19" s="126"/>
    </row>
    <row r="20" spans="1:5" ht="15">
      <c r="A20" s="47" t="s">
        <v>3506</v>
      </c>
      <c r="B20" s="48">
        <f>+B19+0.01</f>
        <v>6.029999999999999</v>
      </c>
      <c r="C20" s="160" t="s">
        <v>3522</v>
      </c>
      <c r="D20" s="129"/>
      <c r="E20" s="126"/>
    </row>
    <row r="21" spans="1:5" ht="15">
      <c r="A21" s="47" t="s">
        <v>3506</v>
      </c>
      <c r="B21" s="48">
        <f>+B20+0.01</f>
        <v>6.039999999999999</v>
      </c>
      <c r="C21" s="160" t="s">
        <v>3523</v>
      </c>
      <c r="D21" s="129"/>
      <c r="E21" s="126"/>
    </row>
    <row r="22" spans="1:5" ht="15">
      <c r="A22" s="47" t="s">
        <v>3506</v>
      </c>
      <c r="B22" s="48">
        <f>+B17+1</f>
        <v>7</v>
      </c>
      <c r="C22" s="166" t="s">
        <v>3524</v>
      </c>
      <c r="D22" s="129"/>
      <c r="E22" s="126"/>
    </row>
    <row r="23" spans="1:5" ht="15">
      <c r="A23" s="47" t="s">
        <v>3506</v>
      </c>
      <c r="B23" s="48">
        <f>+B22+0.01</f>
        <v>7.01</v>
      </c>
      <c r="C23" s="169" t="s">
        <v>3525</v>
      </c>
      <c r="D23" s="129"/>
      <c r="E23" s="126"/>
    </row>
    <row r="24" spans="1:5" ht="15">
      <c r="A24" s="47" t="s">
        <v>3506</v>
      </c>
      <c r="B24" s="48">
        <f>+B23+0.01</f>
        <v>7.02</v>
      </c>
      <c r="C24" s="169" t="s">
        <v>3526</v>
      </c>
      <c r="D24" s="129"/>
      <c r="E24" s="126"/>
    </row>
    <row r="25" spans="1:5" ht="15">
      <c r="A25" s="47" t="s">
        <v>3506</v>
      </c>
      <c r="B25" s="48">
        <f>+B24+0.01</f>
        <v>7.029999999999999</v>
      </c>
      <c r="C25" s="169" t="s">
        <v>3527</v>
      </c>
      <c r="D25" s="124"/>
      <c r="E25" s="126"/>
    </row>
    <row r="26" spans="1:5" ht="15">
      <c r="A26" s="47" t="s">
        <v>3506</v>
      </c>
      <c r="B26" s="48">
        <f>+B25+0.01</f>
        <v>7.039999999999999</v>
      </c>
      <c r="C26" s="169" t="s">
        <v>3528</v>
      </c>
      <c r="D26" s="124"/>
      <c r="E26" s="126"/>
    </row>
    <row r="27" spans="1:5" ht="25.5">
      <c r="A27" s="47" t="s">
        <v>3506</v>
      </c>
      <c r="B27" s="48">
        <f>+B22+1</f>
        <v>8</v>
      </c>
      <c r="C27" s="166" t="s">
        <v>3529</v>
      </c>
      <c r="D27" s="124"/>
      <c r="E27" s="126"/>
    </row>
    <row r="28" spans="1:5" ht="15">
      <c r="A28" s="47" t="s">
        <v>3506</v>
      </c>
      <c r="B28" s="48">
        <f aca="true" t="shared" si="1" ref="B28:B33">+B27+0.01</f>
        <v>8.01</v>
      </c>
      <c r="C28" s="169" t="s">
        <v>3530</v>
      </c>
      <c r="D28" s="124"/>
      <c r="E28" s="126"/>
    </row>
    <row r="29" spans="1:5" ht="15">
      <c r="A29" s="47" t="s">
        <v>3506</v>
      </c>
      <c r="B29" s="48">
        <f t="shared" si="1"/>
        <v>8.02</v>
      </c>
      <c r="C29" s="169" t="s">
        <v>3531</v>
      </c>
      <c r="D29" s="124"/>
      <c r="E29" s="126"/>
    </row>
    <row r="30" spans="1:5" ht="15">
      <c r="A30" s="47" t="s">
        <v>3506</v>
      </c>
      <c r="B30" s="48">
        <f t="shared" si="1"/>
        <v>8.03</v>
      </c>
      <c r="C30" s="169" t="s">
        <v>3532</v>
      </c>
      <c r="D30" s="124"/>
      <c r="E30" s="126"/>
    </row>
    <row r="31" spans="1:5" ht="15">
      <c r="A31" s="47" t="s">
        <v>3506</v>
      </c>
      <c r="B31" s="48">
        <f t="shared" si="1"/>
        <v>8.04</v>
      </c>
      <c r="C31" s="169" t="s">
        <v>3533</v>
      </c>
      <c r="D31" s="124"/>
      <c r="E31" s="126"/>
    </row>
    <row r="32" spans="1:5" ht="15">
      <c r="A32" s="47" t="s">
        <v>3506</v>
      </c>
      <c r="B32" s="48">
        <f t="shared" si="1"/>
        <v>8.049999999999999</v>
      </c>
      <c r="C32" s="169" t="s">
        <v>3528</v>
      </c>
      <c r="D32" s="129"/>
      <c r="E32" s="126"/>
    </row>
    <row r="33" spans="1:5" ht="15">
      <c r="A33" s="47" t="s">
        <v>3506</v>
      </c>
      <c r="B33" s="48">
        <f t="shared" si="1"/>
        <v>8.059999999999999</v>
      </c>
      <c r="C33" s="169" t="s">
        <v>3534</v>
      </c>
      <c r="D33" s="129"/>
      <c r="E33" s="126"/>
    </row>
    <row r="34" spans="1:5" ht="15">
      <c r="A34" s="47" t="s">
        <v>3506</v>
      </c>
      <c r="B34" s="48">
        <f>+B27+1</f>
        <v>9</v>
      </c>
      <c r="C34" s="166" t="s">
        <v>3535</v>
      </c>
      <c r="D34" s="129"/>
      <c r="E34" s="126"/>
    </row>
    <row r="35" spans="1:5" ht="15">
      <c r="A35" s="47" t="s">
        <v>3506</v>
      </c>
      <c r="B35" s="48">
        <f aca="true" t="shared" si="2" ref="B35:B51">+B34+0.01</f>
        <v>9.01</v>
      </c>
      <c r="C35" s="169" t="s">
        <v>3536</v>
      </c>
      <c r="D35" s="129"/>
      <c r="E35" s="126"/>
    </row>
    <row r="36" spans="1:5" ht="15">
      <c r="A36" s="47" t="s">
        <v>3506</v>
      </c>
      <c r="B36" s="48">
        <f t="shared" si="2"/>
        <v>9.02</v>
      </c>
      <c r="C36" s="169" t="s">
        <v>3537</v>
      </c>
      <c r="D36" s="129"/>
      <c r="E36" s="126"/>
    </row>
    <row r="37" spans="1:5" ht="15">
      <c r="A37" s="47" t="s">
        <v>3506</v>
      </c>
      <c r="B37" s="48">
        <f t="shared" si="2"/>
        <v>9.03</v>
      </c>
      <c r="C37" s="169" t="s">
        <v>1291</v>
      </c>
      <c r="D37" s="129"/>
      <c r="E37" s="126"/>
    </row>
    <row r="38" spans="1:5" ht="14.25" customHeight="1">
      <c r="A38" s="47" t="s">
        <v>3506</v>
      </c>
      <c r="B38" s="48">
        <f t="shared" si="2"/>
        <v>9.04</v>
      </c>
      <c r="C38" s="169" t="s">
        <v>3538</v>
      </c>
      <c r="D38" s="129"/>
      <c r="E38" s="126"/>
    </row>
    <row r="39" spans="1:5" ht="14.25" customHeight="1">
      <c r="A39" s="47" t="s">
        <v>3506</v>
      </c>
      <c r="B39" s="48">
        <f t="shared" si="2"/>
        <v>9.049999999999999</v>
      </c>
      <c r="C39" s="169" t="s">
        <v>2019</v>
      </c>
      <c r="D39" s="129"/>
      <c r="E39" s="126"/>
    </row>
    <row r="40" spans="1:5" ht="15">
      <c r="A40" s="47" t="s">
        <v>3506</v>
      </c>
      <c r="B40" s="48">
        <f t="shared" si="2"/>
        <v>9.059999999999999</v>
      </c>
      <c r="C40" s="169" t="s">
        <v>3539</v>
      </c>
      <c r="D40" s="129"/>
      <c r="E40" s="126"/>
    </row>
    <row r="41" spans="1:5" ht="15">
      <c r="A41" s="47" t="s">
        <v>3506</v>
      </c>
      <c r="B41" s="48">
        <f t="shared" si="2"/>
        <v>9.069999999999999</v>
      </c>
      <c r="C41" s="169" t="s">
        <v>3540</v>
      </c>
      <c r="D41" s="129"/>
      <c r="E41" s="126"/>
    </row>
    <row r="42" spans="1:5" ht="15">
      <c r="A42" s="47" t="s">
        <v>3506</v>
      </c>
      <c r="B42" s="48">
        <f t="shared" si="2"/>
        <v>9.079999999999998</v>
      </c>
      <c r="C42" s="169" t="s">
        <v>3541</v>
      </c>
      <c r="D42" s="126"/>
      <c r="E42" s="126"/>
    </row>
    <row r="43" spans="1:5" ht="15">
      <c r="A43" s="47" t="s">
        <v>3506</v>
      </c>
      <c r="B43" s="48">
        <f t="shared" si="2"/>
        <v>9.089999999999998</v>
      </c>
      <c r="C43" s="169" t="s">
        <v>3542</v>
      </c>
      <c r="D43" s="126"/>
      <c r="E43" s="126"/>
    </row>
    <row r="44" spans="1:5" ht="15">
      <c r="A44" s="47" t="s">
        <v>3506</v>
      </c>
      <c r="B44" s="48">
        <f t="shared" si="2"/>
        <v>9.099999999999998</v>
      </c>
      <c r="C44" s="169" t="s">
        <v>3543</v>
      </c>
      <c r="D44" s="126"/>
      <c r="E44" s="126"/>
    </row>
    <row r="45" spans="1:5" ht="15">
      <c r="A45" s="47" t="s">
        <v>3506</v>
      </c>
      <c r="B45" s="48">
        <f t="shared" si="2"/>
        <v>9.109999999999998</v>
      </c>
      <c r="C45" s="169" t="s">
        <v>3544</v>
      </c>
      <c r="D45" s="129"/>
      <c r="E45" s="126"/>
    </row>
    <row r="46" spans="1:5" ht="15">
      <c r="A46" s="47" t="s">
        <v>3506</v>
      </c>
      <c r="B46" s="48">
        <f t="shared" si="2"/>
        <v>9.119999999999997</v>
      </c>
      <c r="C46" s="169" t="s">
        <v>3545</v>
      </c>
      <c r="D46" s="129"/>
      <c r="E46" s="126"/>
    </row>
    <row r="47" spans="1:5" ht="15">
      <c r="A47" s="47" t="s">
        <v>3506</v>
      </c>
      <c r="B47" s="48">
        <f t="shared" si="2"/>
        <v>9.129999999999997</v>
      </c>
      <c r="C47" s="169" t="s">
        <v>3546</v>
      </c>
      <c r="D47" s="129"/>
      <c r="E47" s="126"/>
    </row>
    <row r="48" spans="1:5" ht="15.75">
      <c r="A48" s="47" t="s">
        <v>3506</v>
      </c>
      <c r="B48" s="48">
        <f t="shared" si="2"/>
        <v>9.139999999999997</v>
      </c>
      <c r="C48" s="169" t="s">
        <v>3547</v>
      </c>
      <c r="D48" s="134"/>
      <c r="E48" s="135"/>
    </row>
    <row r="49" spans="1:5" ht="15">
      <c r="A49" s="47" t="s">
        <v>3506</v>
      </c>
      <c r="B49" s="48">
        <f t="shared" si="2"/>
        <v>9.149999999999997</v>
      </c>
      <c r="C49" s="169" t="s">
        <v>3548</v>
      </c>
      <c r="D49" s="129"/>
      <c r="E49" s="126"/>
    </row>
    <row r="50" spans="1:5" ht="15">
      <c r="A50" s="47" t="s">
        <v>3506</v>
      </c>
      <c r="B50" s="48">
        <f t="shared" si="2"/>
        <v>9.159999999999997</v>
      </c>
      <c r="C50" s="169" t="s">
        <v>2741</v>
      </c>
      <c r="D50" s="129"/>
      <c r="E50" s="126"/>
    </row>
    <row r="51" spans="1:5" ht="25.5">
      <c r="A51" s="47" t="s">
        <v>3506</v>
      </c>
      <c r="B51" s="48">
        <f t="shared" si="2"/>
        <v>9.169999999999996</v>
      </c>
      <c r="C51" s="169" t="s">
        <v>2742</v>
      </c>
      <c r="D51" s="129"/>
      <c r="E51" s="126"/>
    </row>
    <row r="52" spans="1:5" ht="25.5">
      <c r="A52" s="47" t="s">
        <v>3506</v>
      </c>
      <c r="B52" s="48">
        <f>+B34+1</f>
        <v>10</v>
      </c>
      <c r="C52" s="166" t="s">
        <v>2743</v>
      </c>
      <c r="D52" s="129"/>
      <c r="E52" s="126"/>
    </row>
    <row r="53" spans="1:5" ht="15">
      <c r="A53" s="47" t="s">
        <v>3506</v>
      </c>
      <c r="B53" s="48">
        <f>+B52+0.01</f>
        <v>10.01</v>
      </c>
      <c r="C53" s="160" t="s">
        <v>2744</v>
      </c>
      <c r="D53" s="129"/>
      <c r="E53" s="125"/>
    </row>
    <row r="54" spans="1:5" ht="15">
      <c r="A54" s="47" t="s">
        <v>3506</v>
      </c>
      <c r="B54" s="48">
        <f>+B53+0.01</f>
        <v>10.02</v>
      </c>
      <c r="C54" s="160" t="s">
        <v>3247</v>
      </c>
      <c r="D54" s="129"/>
      <c r="E54" s="126"/>
    </row>
    <row r="55" spans="1:5" ht="15">
      <c r="A55" s="47" t="s">
        <v>3506</v>
      </c>
      <c r="B55" s="48">
        <f>+B54+0.01</f>
        <v>10.03</v>
      </c>
      <c r="C55" s="160" t="s">
        <v>3248</v>
      </c>
      <c r="D55" s="129"/>
      <c r="E55" s="126"/>
    </row>
    <row r="56" spans="1:5" ht="25.5">
      <c r="A56" s="47" t="s">
        <v>3506</v>
      </c>
      <c r="B56" s="48">
        <f>+B52+1</f>
        <v>11</v>
      </c>
      <c r="C56" s="161" t="s">
        <v>2745</v>
      </c>
      <c r="D56" s="126"/>
      <c r="E56" s="126"/>
    </row>
    <row r="57" spans="1:5" ht="15">
      <c r="A57" s="47" t="s">
        <v>3506</v>
      </c>
      <c r="B57" s="48">
        <f>+B56+0.01</f>
        <v>11.01</v>
      </c>
      <c r="C57" s="160" t="s">
        <v>2746</v>
      </c>
      <c r="D57" s="126"/>
      <c r="E57" s="126"/>
    </row>
    <row r="58" spans="1:5" ht="15">
      <c r="A58" s="47" t="s">
        <v>3506</v>
      </c>
      <c r="B58" s="48">
        <f>+B57+0.01</f>
        <v>11.02</v>
      </c>
      <c r="C58" s="160" t="s">
        <v>2747</v>
      </c>
      <c r="D58" s="129"/>
      <c r="E58" s="126"/>
    </row>
    <row r="59" spans="1:5" ht="15">
      <c r="A59" s="47" t="s">
        <v>3506</v>
      </c>
      <c r="B59" s="48">
        <f>+B58+0.01</f>
        <v>11.03</v>
      </c>
      <c r="C59" s="160" t="s">
        <v>2748</v>
      </c>
      <c r="D59" s="129"/>
      <c r="E59" s="126"/>
    </row>
    <row r="60" spans="1:5" ht="15">
      <c r="A60" s="47" t="s">
        <v>3506</v>
      </c>
      <c r="B60" s="48">
        <f>+B59+0.01</f>
        <v>11.04</v>
      </c>
      <c r="C60" s="160" t="s">
        <v>2749</v>
      </c>
      <c r="D60" s="126"/>
      <c r="E60" s="126"/>
    </row>
    <row r="61" spans="1:5" ht="38.25">
      <c r="A61" s="47" t="s">
        <v>3506</v>
      </c>
      <c r="B61" s="48">
        <f>+B56+1</f>
        <v>12</v>
      </c>
      <c r="C61" s="161" t="s">
        <v>2750</v>
      </c>
      <c r="D61" s="129"/>
      <c r="E61" s="126"/>
    </row>
    <row r="62" spans="1:5" ht="25.5">
      <c r="A62" s="47" t="s">
        <v>3506</v>
      </c>
      <c r="B62" s="48">
        <f>+B61+1</f>
        <v>13</v>
      </c>
      <c r="C62" s="161" t="s">
        <v>2751</v>
      </c>
      <c r="D62" s="126"/>
      <c r="E62" s="126"/>
    </row>
    <row r="63" spans="1:5" ht="38.25">
      <c r="A63" s="47" t="s">
        <v>3506</v>
      </c>
      <c r="B63" s="48">
        <f>+B62+1</f>
        <v>14</v>
      </c>
      <c r="C63" s="161" t="s">
        <v>3249</v>
      </c>
      <c r="D63" s="129"/>
      <c r="E63" s="126"/>
    </row>
    <row r="64" spans="1:5" ht="51">
      <c r="A64" s="47" t="s">
        <v>3506</v>
      </c>
      <c r="B64" s="48">
        <f>+B63+1</f>
        <v>15</v>
      </c>
      <c r="C64" s="161" t="s">
        <v>2752</v>
      </c>
      <c r="D64" s="129"/>
      <c r="E64" s="126"/>
    </row>
    <row r="65" spans="1:5" ht="15">
      <c r="A65" s="47" t="s">
        <v>3506</v>
      </c>
      <c r="B65" s="48">
        <f aca="true" t="shared" si="3" ref="B65:B82">+B64+0.01</f>
        <v>15.01</v>
      </c>
      <c r="C65" s="160" t="s">
        <v>2753</v>
      </c>
      <c r="D65" s="129"/>
      <c r="E65" s="126"/>
    </row>
    <row r="66" spans="1:5" ht="14.25" customHeight="1">
      <c r="A66" s="47" t="s">
        <v>3506</v>
      </c>
      <c r="B66" s="48">
        <f t="shared" si="3"/>
        <v>15.02</v>
      </c>
      <c r="C66" s="160" t="s">
        <v>2754</v>
      </c>
      <c r="D66" s="126"/>
      <c r="E66" s="126"/>
    </row>
    <row r="67" spans="1:5" ht="15">
      <c r="A67" s="47" t="s">
        <v>3506</v>
      </c>
      <c r="B67" s="48">
        <f t="shared" si="3"/>
        <v>15.03</v>
      </c>
      <c r="C67" s="160" t="s">
        <v>2755</v>
      </c>
      <c r="D67" s="126"/>
      <c r="E67" s="126"/>
    </row>
    <row r="68" spans="1:5" ht="15">
      <c r="A68" s="47" t="s">
        <v>3506</v>
      </c>
      <c r="B68" s="48">
        <f t="shared" si="3"/>
        <v>15.04</v>
      </c>
      <c r="C68" s="160" t="s">
        <v>2756</v>
      </c>
      <c r="D68" s="126"/>
      <c r="E68" s="126"/>
    </row>
    <row r="69" spans="1:5" ht="15">
      <c r="A69" s="47" t="s">
        <v>3506</v>
      </c>
      <c r="B69" s="48">
        <f t="shared" si="3"/>
        <v>15.049999999999999</v>
      </c>
      <c r="C69" s="160" t="s">
        <v>2757</v>
      </c>
      <c r="D69" s="126"/>
      <c r="E69" s="126"/>
    </row>
    <row r="70" spans="1:5" ht="15">
      <c r="A70" s="47" t="s">
        <v>3506</v>
      </c>
      <c r="B70" s="48">
        <f t="shared" si="3"/>
        <v>15.059999999999999</v>
      </c>
      <c r="C70" s="160" t="s">
        <v>2758</v>
      </c>
      <c r="D70" s="126"/>
      <c r="E70" s="126"/>
    </row>
    <row r="71" spans="1:5" ht="15">
      <c r="A71" s="47" t="s">
        <v>3506</v>
      </c>
      <c r="B71" s="48">
        <f t="shared" si="3"/>
        <v>15.069999999999999</v>
      </c>
      <c r="C71" s="160" t="s">
        <v>2759</v>
      </c>
      <c r="D71" s="126"/>
      <c r="E71" s="126"/>
    </row>
    <row r="72" spans="1:5" ht="15">
      <c r="A72" s="47" t="s">
        <v>3506</v>
      </c>
      <c r="B72" s="48">
        <f t="shared" si="3"/>
        <v>15.079999999999998</v>
      </c>
      <c r="C72" s="160" t="s">
        <v>2760</v>
      </c>
      <c r="D72" s="126"/>
      <c r="E72" s="126"/>
    </row>
    <row r="73" spans="1:5" ht="15">
      <c r="A73" s="47" t="s">
        <v>3506</v>
      </c>
      <c r="B73" s="48">
        <f t="shared" si="3"/>
        <v>15.089999999999998</v>
      </c>
      <c r="C73" s="160" t="s">
        <v>2761</v>
      </c>
      <c r="D73" s="124"/>
      <c r="E73" s="126"/>
    </row>
    <row r="74" spans="1:5" ht="15">
      <c r="A74" s="47" t="s">
        <v>3506</v>
      </c>
      <c r="B74" s="48">
        <f t="shared" si="3"/>
        <v>15.099999999999998</v>
      </c>
      <c r="C74" s="160" t="s">
        <v>2762</v>
      </c>
      <c r="D74" s="124"/>
      <c r="E74" s="126"/>
    </row>
    <row r="75" spans="1:5" ht="15">
      <c r="A75" s="47" t="s">
        <v>3506</v>
      </c>
      <c r="B75" s="48">
        <f t="shared" si="3"/>
        <v>15.109999999999998</v>
      </c>
      <c r="C75" s="160" t="s">
        <v>2505</v>
      </c>
      <c r="D75" s="126"/>
      <c r="E75" s="126"/>
    </row>
    <row r="76" spans="1:5" ht="15">
      <c r="A76" s="47" t="s">
        <v>3506</v>
      </c>
      <c r="B76" s="48">
        <f t="shared" si="3"/>
        <v>15.119999999999997</v>
      </c>
      <c r="C76" s="160" t="s">
        <v>2763</v>
      </c>
      <c r="D76" s="126"/>
      <c r="E76" s="126"/>
    </row>
    <row r="77" spans="1:5" ht="15">
      <c r="A77" s="47" t="s">
        <v>3506</v>
      </c>
      <c r="B77" s="48">
        <f t="shared" si="3"/>
        <v>15.129999999999997</v>
      </c>
      <c r="C77" s="160" t="s">
        <v>2764</v>
      </c>
      <c r="D77" s="126"/>
      <c r="E77" s="126"/>
    </row>
    <row r="78" spans="1:5" ht="15">
      <c r="A78" s="47" t="s">
        <v>3506</v>
      </c>
      <c r="B78" s="48">
        <f t="shared" si="3"/>
        <v>15.139999999999997</v>
      </c>
      <c r="C78" s="160" t="s">
        <v>2765</v>
      </c>
      <c r="D78" s="126"/>
      <c r="E78" s="126"/>
    </row>
    <row r="79" spans="1:5" ht="15">
      <c r="A79" s="47" t="s">
        <v>3506</v>
      </c>
      <c r="B79" s="48">
        <f t="shared" si="3"/>
        <v>15.149999999999997</v>
      </c>
      <c r="C79" s="160" t="s">
        <v>2093</v>
      </c>
      <c r="D79" s="126"/>
      <c r="E79" s="126"/>
    </row>
    <row r="80" spans="1:5" ht="15">
      <c r="A80" s="47" t="s">
        <v>3506</v>
      </c>
      <c r="B80" s="48">
        <f t="shared" si="3"/>
        <v>15.159999999999997</v>
      </c>
      <c r="C80" s="160" t="s">
        <v>378</v>
      </c>
      <c r="D80" s="126"/>
      <c r="E80" s="126"/>
    </row>
    <row r="81" spans="1:5" ht="15">
      <c r="A81" s="47" t="s">
        <v>3506</v>
      </c>
      <c r="B81" s="48">
        <f t="shared" si="3"/>
        <v>15.169999999999996</v>
      </c>
      <c r="C81" s="160" t="s">
        <v>2766</v>
      </c>
      <c r="D81" s="126"/>
      <c r="E81" s="126"/>
    </row>
    <row r="82" spans="1:5" ht="15">
      <c r="A82" s="47" t="s">
        <v>3506</v>
      </c>
      <c r="B82" s="48">
        <f t="shared" si="3"/>
        <v>15.179999999999996</v>
      </c>
      <c r="C82" s="160" t="s">
        <v>2767</v>
      </c>
      <c r="D82" s="126"/>
      <c r="E82" s="126"/>
    </row>
    <row r="83" spans="1:5" ht="15">
      <c r="A83" s="47" t="s">
        <v>3506</v>
      </c>
      <c r="B83" s="48">
        <f>+B64+1</f>
        <v>16</v>
      </c>
      <c r="C83" s="166" t="s">
        <v>2768</v>
      </c>
      <c r="D83" s="126"/>
      <c r="E83" s="126"/>
    </row>
    <row r="84" spans="1:5" ht="15">
      <c r="A84" s="47" t="s">
        <v>3506</v>
      </c>
      <c r="B84" s="48">
        <f>+B83+0.01</f>
        <v>16.01</v>
      </c>
      <c r="C84" s="169" t="s">
        <v>1299</v>
      </c>
      <c r="D84" s="126"/>
      <c r="E84" s="126"/>
    </row>
    <row r="85" spans="1:5" ht="15">
      <c r="A85" s="47" t="s">
        <v>3506</v>
      </c>
      <c r="B85" s="48">
        <f>+B84+0.01</f>
        <v>16.020000000000003</v>
      </c>
      <c r="C85" s="169" t="s">
        <v>1300</v>
      </c>
      <c r="D85" s="126"/>
      <c r="E85" s="126"/>
    </row>
    <row r="86" spans="1:5" ht="15">
      <c r="A86" s="47" t="s">
        <v>3506</v>
      </c>
      <c r="B86" s="48">
        <f>+B85+0.01</f>
        <v>16.030000000000005</v>
      </c>
      <c r="C86" s="169" t="s">
        <v>2769</v>
      </c>
      <c r="D86" s="126"/>
      <c r="E86" s="126"/>
    </row>
    <row r="87" spans="1:5" ht="15">
      <c r="A87" s="47" t="s">
        <v>3506</v>
      </c>
      <c r="B87" s="48">
        <f>+B86+0.01</f>
        <v>16.040000000000006</v>
      </c>
      <c r="C87" s="169" t="s">
        <v>2087</v>
      </c>
      <c r="D87" s="126"/>
      <c r="E87" s="126"/>
    </row>
    <row r="88" spans="1:5" ht="25.5">
      <c r="A88" s="47" t="s">
        <v>3506</v>
      </c>
      <c r="B88" s="48">
        <f>+B83+1</f>
        <v>17</v>
      </c>
      <c r="C88" s="161" t="s">
        <v>2770</v>
      </c>
      <c r="D88" s="126"/>
      <c r="E88" s="126"/>
    </row>
    <row r="89" spans="1:5" ht="25.5">
      <c r="A89" s="47" t="s">
        <v>3506</v>
      </c>
      <c r="B89" s="48">
        <f>+B88+1</f>
        <v>18</v>
      </c>
      <c r="C89" s="161" t="s">
        <v>2771</v>
      </c>
      <c r="D89" s="126"/>
      <c r="E89" s="126"/>
    </row>
    <row r="90" spans="1:5" ht="38.25">
      <c r="A90" s="47" t="s">
        <v>3506</v>
      </c>
      <c r="B90" s="48">
        <f>+B89+1</f>
        <v>19</v>
      </c>
      <c r="C90" s="166" t="s">
        <v>2772</v>
      </c>
      <c r="D90" s="126"/>
      <c r="E90" s="126"/>
    </row>
    <row r="91" spans="1:5" ht="25.5">
      <c r="A91" s="47" t="s">
        <v>3506</v>
      </c>
      <c r="B91" s="48">
        <f>+B90+1</f>
        <v>20</v>
      </c>
      <c r="C91" s="166" t="s">
        <v>2773</v>
      </c>
      <c r="D91" s="126"/>
      <c r="E91" s="126"/>
    </row>
    <row r="92" spans="1:5" ht="25.5">
      <c r="A92" s="47" t="s">
        <v>3506</v>
      </c>
      <c r="B92" s="48">
        <f>+B91+1</f>
        <v>21</v>
      </c>
      <c r="C92" s="166" t="s">
        <v>2774</v>
      </c>
      <c r="D92" s="126"/>
      <c r="E92" s="126"/>
    </row>
    <row r="93" spans="1:5" ht="15">
      <c r="A93" s="47" t="s">
        <v>3506</v>
      </c>
      <c r="B93" s="48">
        <f>+B92+1</f>
        <v>22</v>
      </c>
      <c r="C93" s="166" t="s">
        <v>2775</v>
      </c>
      <c r="D93" s="126"/>
      <c r="E93" s="126"/>
    </row>
    <row r="94" spans="1:5" ht="15">
      <c r="A94" s="68" t="s">
        <v>951</v>
      </c>
      <c r="B94" s="130" t="s">
        <v>2470</v>
      </c>
      <c r="C94" s="149" t="s">
        <v>2776</v>
      </c>
      <c r="D94" s="132"/>
      <c r="E94" s="133"/>
    </row>
    <row r="95" spans="1:5" ht="15">
      <c r="A95" s="47" t="s">
        <v>3506</v>
      </c>
      <c r="B95" s="48">
        <f>+B93+1</f>
        <v>23</v>
      </c>
      <c r="C95" s="166" t="s">
        <v>2777</v>
      </c>
      <c r="D95" s="126"/>
      <c r="E95" s="126"/>
    </row>
    <row r="96" spans="1:5" ht="13.5" customHeight="1">
      <c r="A96" s="47" t="s">
        <v>3506</v>
      </c>
      <c r="B96" s="48">
        <f>+B95+0.01</f>
        <v>23.01</v>
      </c>
      <c r="C96" s="160" t="s">
        <v>2778</v>
      </c>
      <c r="D96" s="126"/>
      <c r="E96" s="126"/>
    </row>
    <row r="97" spans="1:5" ht="15">
      <c r="A97" s="47" t="s">
        <v>3506</v>
      </c>
      <c r="B97" s="48">
        <f>+B96+0.01</f>
        <v>23.020000000000003</v>
      </c>
      <c r="C97" s="160" t="s">
        <v>2779</v>
      </c>
      <c r="D97" s="126"/>
      <c r="E97" s="126"/>
    </row>
    <row r="98" spans="1:5" ht="13.5" customHeight="1">
      <c r="A98" s="47" t="s">
        <v>3506</v>
      </c>
      <c r="B98" s="48">
        <f>+B97+0.01</f>
        <v>23.030000000000005</v>
      </c>
      <c r="C98" s="160" t="s">
        <v>2780</v>
      </c>
      <c r="D98" s="126"/>
      <c r="E98" s="126"/>
    </row>
    <row r="99" spans="1:5" ht="15">
      <c r="A99" s="47" t="s">
        <v>3506</v>
      </c>
      <c r="B99" s="48">
        <f>+B98+0.01</f>
        <v>23.040000000000006</v>
      </c>
      <c r="C99" s="160" t="s">
        <v>2781</v>
      </c>
      <c r="D99" s="126"/>
      <c r="E99" s="126"/>
    </row>
    <row r="100" spans="1:5" ht="15">
      <c r="A100" s="47" t="s">
        <v>3506</v>
      </c>
      <c r="B100" s="48">
        <f>+B99+0.01</f>
        <v>23.050000000000008</v>
      </c>
      <c r="C100" s="160" t="s">
        <v>2782</v>
      </c>
      <c r="D100" s="126"/>
      <c r="E100" s="126"/>
    </row>
    <row r="101" spans="1:5" ht="25.5">
      <c r="A101" s="47" t="s">
        <v>3506</v>
      </c>
      <c r="B101" s="48">
        <f>+B95+1</f>
        <v>24</v>
      </c>
      <c r="C101" s="166" t="s">
        <v>2783</v>
      </c>
      <c r="D101" s="126"/>
      <c r="E101" s="126"/>
    </row>
    <row r="102" spans="1:5" ht="15">
      <c r="A102" s="47" t="s">
        <v>3506</v>
      </c>
      <c r="B102" s="48">
        <f>+B101+1</f>
        <v>25</v>
      </c>
      <c r="C102" s="166" t="s">
        <v>2784</v>
      </c>
      <c r="D102" s="126"/>
      <c r="E102" s="126"/>
    </row>
    <row r="103" spans="1:5" ht="15">
      <c r="A103" s="47" t="s">
        <v>3506</v>
      </c>
      <c r="B103" s="48">
        <f aca="true" t="shared" si="4" ref="B103:B118">+B102+0.01</f>
        <v>25.01</v>
      </c>
      <c r="C103" s="169" t="s">
        <v>2785</v>
      </c>
      <c r="D103" s="126"/>
      <c r="E103" s="126"/>
    </row>
    <row r="104" spans="1:5" ht="15">
      <c r="A104" s="47" t="s">
        <v>3506</v>
      </c>
      <c r="B104" s="48">
        <f t="shared" si="4"/>
        <v>25.020000000000003</v>
      </c>
      <c r="C104" s="169" t="s">
        <v>2786</v>
      </c>
      <c r="D104" s="126"/>
      <c r="E104" s="126"/>
    </row>
    <row r="105" spans="1:5" ht="15">
      <c r="A105" s="47" t="s">
        <v>3506</v>
      </c>
      <c r="B105" s="48">
        <f t="shared" si="4"/>
        <v>25.030000000000005</v>
      </c>
      <c r="C105" s="169" t="s">
        <v>2019</v>
      </c>
      <c r="D105" s="126"/>
      <c r="E105" s="126"/>
    </row>
    <row r="106" spans="1:5" ht="15">
      <c r="A106" s="47" t="s">
        <v>3506</v>
      </c>
      <c r="B106" s="48">
        <f t="shared" si="4"/>
        <v>25.040000000000006</v>
      </c>
      <c r="C106" s="169" t="s">
        <v>3539</v>
      </c>
      <c r="D106" s="126"/>
      <c r="E106" s="126"/>
    </row>
    <row r="107" spans="1:5" ht="15">
      <c r="A107" s="47" t="s">
        <v>3506</v>
      </c>
      <c r="B107" s="48">
        <f t="shared" si="4"/>
        <v>25.050000000000008</v>
      </c>
      <c r="C107" s="169" t="s">
        <v>3541</v>
      </c>
      <c r="D107" s="138"/>
      <c r="E107" s="138"/>
    </row>
    <row r="108" spans="1:5" ht="15">
      <c r="A108" s="47" t="s">
        <v>3506</v>
      </c>
      <c r="B108" s="48">
        <f t="shared" si="4"/>
        <v>25.06000000000001</v>
      </c>
      <c r="C108" s="169" t="s">
        <v>3542</v>
      </c>
      <c r="D108" s="139"/>
      <c r="E108" s="139"/>
    </row>
    <row r="109" spans="1:5" ht="15">
      <c r="A109" s="47" t="s">
        <v>3506</v>
      </c>
      <c r="B109" s="48">
        <f t="shared" si="4"/>
        <v>25.07000000000001</v>
      </c>
      <c r="C109" s="169" t="s">
        <v>3543</v>
      </c>
      <c r="D109" s="139"/>
      <c r="E109" s="139"/>
    </row>
    <row r="110" spans="1:5" ht="15">
      <c r="A110" s="47" t="s">
        <v>3506</v>
      </c>
      <c r="B110" s="48">
        <f t="shared" si="4"/>
        <v>25.080000000000013</v>
      </c>
      <c r="C110" s="169" t="s">
        <v>3544</v>
      </c>
      <c r="D110" s="139"/>
      <c r="E110" s="139"/>
    </row>
    <row r="111" spans="1:5" ht="15">
      <c r="A111" s="47" t="s">
        <v>3506</v>
      </c>
      <c r="B111" s="48">
        <f t="shared" si="4"/>
        <v>25.090000000000014</v>
      </c>
      <c r="C111" s="169" t="s">
        <v>3545</v>
      </c>
      <c r="D111" s="139"/>
      <c r="E111" s="139"/>
    </row>
    <row r="112" spans="1:5" ht="15">
      <c r="A112" s="47" t="s">
        <v>3506</v>
      </c>
      <c r="B112" s="48">
        <f t="shared" si="4"/>
        <v>25.100000000000016</v>
      </c>
      <c r="C112" s="169" t="s">
        <v>1291</v>
      </c>
      <c r="D112" s="139"/>
      <c r="E112" s="139"/>
    </row>
    <row r="113" spans="1:5" ht="15">
      <c r="A113" s="47" t="s">
        <v>3506</v>
      </c>
      <c r="B113" s="48">
        <f t="shared" si="4"/>
        <v>25.110000000000017</v>
      </c>
      <c r="C113" s="169" t="s">
        <v>2787</v>
      </c>
      <c r="D113" s="139"/>
      <c r="E113" s="139"/>
    </row>
    <row r="114" spans="1:5" ht="15">
      <c r="A114" s="47" t="s">
        <v>3506</v>
      </c>
      <c r="B114" s="48">
        <f t="shared" si="4"/>
        <v>25.12000000000002</v>
      </c>
      <c r="C114" s="169" t="s">
        <v>2788</v>
      </c>
      <c r="D114" s="139"/>
      <c r="E114" s="139"/>
    </row>
    <row r="115" spans="1:5" ht="15">
      <c r="A115" s="47" t="s">
        <v>3506</v>
      </c>
      <c r="B115" s="48">
        <f t="shared" si="4"/>
        <v>25.13000000000002</v>
      </c>
      <c r="C115" s="169" t="s">
        <v>2789</v>
      </c>
      <c r="D115" s="139"/>
      <c r="E115" s="139"/>
    </row>
    <row r="116" spans="1:5" ht="15">
      <c r="A116" s="47" t="s">
        <v>3506</v>
      </c>
      <c r="B116" s="48">
        <f t="shared" si="4"/>
        <v>25.140000000000022</v>
      </c>
      <c r="C116" s="169" t="s">
        <v>2790</v>
      </c>
      <c r="D116" s="139"/>
      <c r="E116" s="139"/>
    </row>
    <row r="117" spans="1:5" ht="25.5">
      <c r="A117" s="47" t="s">
        <v>3506</v>
      </c>
      <c r="B117" s="48">
        <f t="shared" si="4"/>
        <v>25.150000000000023</v>
      </c>
      <c r="C117" s="169" t="s">
        <v>2791</v>
      </c>
      <c r="D117" s="139"/>
      <c r="E117" s="139"/>
    </row>
    <row r="118" spans="1:5" ht="15">
      <c r="A118" s="47" t="s">
        <v>3506</v>
      </c>
      <c r="B118" s="48">
        <f t="shared" si="4"/>
        <v>25.160000000000025</v>
      </c>
      <c r="C118" s="169" t="s">
        <v>3548</v>
      </c>
      <c r="D118" s="143"/>
      <c r="E118" s="143"/>
    </row>
    <row r="119" spans="1:5" ht="38.25">
      <c r="A119" s="47" t="s">
        <v>3506</v>
      </c>
      <c r="B119" s="48">
        <f>+B102+1</f>
        <v>26</v>
      </c>
      <c r="C119" s="166" t="s">
        <v>2792</v>
      </c>
      <c r="D119" s="143"/>
      <c r="E119" s="143"/>
    </row>
    <row r="120" spans="1:5" ht="25.5">
      <c r="A120" s="47" t="s">
        <v>3506</v>
      </c>
      <c r="B120" s="48">
        <f aca="true" t="shared" si="5" ref="B120:B128">+B119+1</f>
        <v>27</v>
      </c>
      <c r="C120" s="166" t="s">
        <v>2793</v>
      </c>
      <c r="D120" s="143"/>
      <c r="E120" s="143"/>
    </row>
    <row r="121" spans="1:5" ht="25.5">
      <c r="A121" s="47" t="s">
        <v>3506</v>
      </c>
      <c r="B121" s="48">
        <f t="shared" si="5"/>
        <v>28</v>
      </c>
      <c r="C121" s="166" t="s">
        <v>2794</v>
      </c>
      <c r="D121" s="139"/>
      <c r="E121" s="139"/>
    </row>
    <row r="122" spans="1:5" ht="25.5">
      <c r="A122" s="47" t="s">
        <v>3506</v>
      </c>
      <c r="B122" s="48">
        <f t="shared" si="5"/>
        <v>29</v>
      </c>
      <c r="C122" s="166" t="s">
        <v>2795</v>
      </c>
      <c r="D122" s="143"/>
      <c r="E122" s="143"/>
    </row>
    <row r="123" spans="1:5" ht="15">
      <c r="A123" s="47" t="s">
        <v>3506</v>
      </c>
      <c r="B123" s="48">
        <f t="shared" si="5"/>
        <v>30</v>
      </c>
      <c r="C123" s="166" t="s">
        <v>2796</v>
      </c>
      <c r="D123" s="126"/>
      <c r="E123" s="126"/>
    </row>
    <row r="124" spans="1:5" ht="25.5">
      <c r="A124" s="47" t="s">
        <v>3506</v>
      </c>
      <c r="B124" s="48">
        <f t="shared" si="5"/>
        <v>31</v>
      </c>
      <c r="C124" s="166" t="s">
        <v>2797</v>
      </c>
      <c r="D124" s="143"/>
      <c r="E124" s="143"/>
    </row>
    <row r="125" spans="1:5" ht="25.5">
      <c r="A125" s="47" t="s">
        <v>3506</v>
      </c>
      <c r="B125" s="48">
        <f t="shared" si="5"/>
        <v>32</v>
      </c>
      <c r="C125" s="166" t="s">
        <v>2798</v>
      </c>
      <c r="D125" s="143"/>
      <c r="E125" s="143"/>
    </row>
    <row r="126" spans="1:5" ht="25.5">
      <c r="A126" s="47" t="s">
        <v>3506</v>
      </c>
      <c r="B126" s="48">
        <f t="shared" si="5"/>
        <v>33</v>
      </c>
      <c r="C126" s="166" t="s">
        <v>3836</v>
      </c>
      <c r="D126" s="143"/>
      <c r="E126" s="143"/>
    </row>
    <row r="127" spans="1:5" ht="25.5">
      <c r="A127" s="47" t="s">
        <v>3506</v>
      </c>
      <c r="B127" s="48">
        <f t="shared" si="5"/>
        <v>34</v>
      </c>
      <c r="C127" s="166" t="s">
        <v>3837</v>
      </c>
      <c r="D127" s="138"/>
      <c r="E127" s="138"/>
    </row>
    <row r="128" spans="1:5" ht="15">
      <c r="A128" s="47" t="s">
        <v>3506</v>
      </c>
      <c r="B128" s="48">
        <f t="shared" si="5"/>
        <v>35</v>
      </c>
      <c r="C128" s="166" t="s">
        <v>3838</v>
      </c>
      <c r="D128" s="138"/>
      <c r="E128" s="138"/>
    </row>
    <row r="129" spans="1:5" ht="15">
      <c r="A129" s="68" t="s">
        <v>951</v>
      </c>
      <c r="B129" s="130" t="s">
        <v>2470</v>
      </c>
      <c r="C129" s="149" t="s">
        <v>3839</v>
      </c>
      <c r="D129" s="132"/>
      <c r="E129" s="133"/>
    </row>
    <row r="130" spans="1:5" ht="25.5">
      <c r="A130" s="47" t="s">
        <v>3506</v>
      </c>
      <c r="B130" s="48">
        <f>+B128+1</f>
        <v>36</v>
      </c>
      <c r="C130" s="181" t="s">
        <v>2803</v>
      </c>
      <c r="D130" s="138"/>
      <c r="E130" s="138"/>
    </row>
    <row r="131" spans="1:5" ht="25.5">
      <c r="A131" s="47" t="s">
        <v>3506</v>
      </c>
      <c r="B131" s="48">
        <f>+B130+1</f>
        <v>37</v>
      </c>
      <c r="C131" s="181" t="s">
        <v>2809</v>
      </c>
      <c r="D131" s="126"/>
      <c r="E131" s="126"/>
    </row>
    <row r="132" spans="1:5" ht="15">
      <c r="A132" s="47" t="s">
        <v>3506</v>
      </c>
      <c r="B132" s="48">
        <f aca="true" t="shared" si="6" ref="B132:B142">+B131+0.01</f>
        <v>37.01</v>
      </c>
      <c r="C132" s="168" t="s">
        <v>2807</v>
      </c>
      <c r="D132" s="126"/>
      <c r="E132" s="126"/>
    </row>
    <row r="133" spans="1:5" ht="15">
      <c r="A133" s="47" t="s">
        <v>3506</v>
      </c>
      <c r="B133" s="48">
        <f t="shared" si="6"/>
        <v>37.019999999999996</v>
      </c>
      <c r="C133" s="168" t="s">
        <v>2810</v>
      </c>
      <c r="D133" s="126"/>
      <c r="E133" s="126"/>
    </row>
    <row r="134" spans="1:5" ht="15">
      <c r="A134" s="47" t="s">
        <v>3506</v>
      </c>
      <c r="B134" s="48">
        <f t="shared" si="6"/>
        <v>37.029999999999994</v>
      </c>
      <c r="C134" s="168" t="s">
        <v>2811</v>
      </c>
      <c r="D134" s="126"/>
      <c r="E134" s="126"/>
    </row>
    <row r="135" spans="1:5" ht="15">
      <c r="A135" s="47" t="s">
        <v>3506</v>
      </c>
      <c r="B135" s="48">
        <f t="shared" si="6"/>
        <v>37.03999999999999</v>
      </c>
      <c r="C135" s="168" t="s">
        <v>2812</v>
      </c>
      <c r="D135" s="126"/>
      <c r="E135" s="126"/>
    </row>
    <row r="136" spans="1:5" ht="15">
      <c r="A136" s="47" t="s">
        <v>3506</v>
      </c>
      <c r="B136" s="48">
        <f t="shared" si="6"/>
        <v>37.04999999999999</v>
      </c>
      <c r="C136" s="168" t="s">
        <v>2813</v>
      </c>
      <c r="D136" s="126"/>
      <c r="E136" s="126"/>
    </row>
    <row r="137" spans="1:5" ht="15">
      <c r="A137" s="47" t="s">
        <v>3506</v>
      </c>
      <c r="B137" s="48">
        <f t="shared" si="6"/>
        <v>37.05999999999999</v>
      </c>
      <c r="C137" s="168" t="s">
        <v>2814</v>
      </c>
      <c r="D137" s="126"/>
      <c r="E137" s="126"/>
    </row>
    <row r="138" spans="1:5" ht="13.5" customHeight="1">
      <c r="A138" s="47" t="s">
        <v>3506</v>
      </c>
      <c r="B138" s="48">
        <f t="shared" si="6"/>
        <v>37.069999999999986</v>
      </c>
      <c r="C138" s="168" t="s">
        <v>2815</v>
      </c>
      <c r="D138" s="144"/>
      <c r="E138" s="144"/>
    </row>
    <row r="139" spans="1:5" ht="15">
      <c r="A139" s="47" t="s">
        <v>3506</v>
      </c>
      <c r="B139" s="48">
        <f t="shared" si="6"/>
        <v>37.079999999999984</v>
      </c>
      <c r="C139" s="168" t="s">
        <v>2816</v>
      </c>
      <c r="D139" s="138"/>
      <c r="E139" s="138"/>
    </row>
    <row r="140" spans="1:5" ht="15">
      <c r="A140" s="47" t="s">
        <v>3506</v>
      </c>
      <c r="B140" s="48">
        <f t="shared" si="6"/>
        <v>37.08999999999998</v>
      </c>
      <c r="C140" s="168" t="s">
        <v>2817</v>
      </c>
      <c r="D140" s="143"/>
      <c r="E140" s="143"/>
    </row>
    <row r="141" spans="1:5" ht="25.5">
      <c r="A141" s="47" t="s">
        <v>3506</v>
      </c>
      <c r="B141" s="48">
        <f t="shared" si="6"/>
        <v>37.09999999999998</v>
      </c>
      <c r="C141" s="168" t="s">
        <v>2818</v>
      </c>
      <c r="D141" s="143"/>
      <c r="E141" s="143"/>
    </row>
    <row r="142" spans="1:5" ht="15">
      <c r="A142" s="47" t="s">
        <v>3506</v>
      </c>
      <c r="B142" s="48">
        <f t="shared" si="6"/>
        <v>37.10999999999998</v>
      </c>
      <c r="C142" s="168" t="s">
        <v>2819</v>
      </c>
      <c r="D142" s="143"/>
      <c r="E142" s="143"/>
    </row>
    <row r="143" spans="1:5" ht="25.5">
      <c r="A143" s="47" t="s">
        <v>3506</v>
      </c>
      <c r="B143" s="48">
        <f>+B131+1</f>
        <v>38</v>
      </c>
      <c r="C143" s="162" t="s">
        <v>2820</v>
      </c>
      <c r="D143" s="143"/>
      <c r="E143" s="143"/>
    </row>
    <row r="144" spans="1:5" ht="25.5">
      <c r="A144" s="47" t="s">
        <v>3506</v>
      </c>
      <c r="B144" s="48">
        <f>+B143+1</f>
        <v>39</v>
      </c>
      <c r="C144" s="162" t="s">
        <v>2821</v>
      </c>
      <c r="D144" s="143"/>
      <c r="E144" s="143"/>
    </row>
    <row r="145" spans="1:5" ht="38.25">
      <c r="A145" s="47" t="s">
        <v>3506</v>
      </c>
      <c r="B145" s="48">
        <f>+B144+1</f>
        <v>40</v>
      </c>
      <c r="C145" s="162" t="s">
        <v>2822</v>
      </c>
      <c r="D145" s="143"/>
      <c r="E145" s="143"/>
    </row>
    <row r="146" spans="1:5" ht="38.25">
      <c r="A146" s="47" t="s">
        <v>3506</v>
      </c>
      <c r="B146" s="48">
        <f>+B145+1</f>
        <v>41</v>
      </c>
      <c r="C146" s="162" t="s">
        <v>2823</v>
      </c>
      <c r="D146" s="143"/>
      <c r="E146" s="143"/>
    </row>
    <row r="147" spans="1:5" ht="15">
      <c r="A147" s="47" t="s">
        <v>3506</v>
      </c>
      <c r="B147" s="48">
        <f>+B146+1</f>
        <v>42</v>
      </c>
      <c r="C147" s="162" t="s">
        <v>2824</v>
      </c>
      <c r="D147" s="143"/>
      <c r="E147" s="143"/>
    </row>
    <row r="148" spans="1:5" ht="38.25">
      <c r="A148" s="47" t="s">
        <v>3506</v>
      </c>
      <c r="B148" s="48">
        <f>+B147+1</f>
        <v>43</v>
      </c>
      <c r="C148" s="167" t="s">
        <v>2825</v>
      </c>
      <c r="D148" s="138"/>
      <c r="E148" s="138"/>
    </row>
    <row r="149" spans="1:5" ht="15">
      <c r="A149" s="47" t="s">
        <v>3506</v>
      </c>
      <c r="B149" s="48">
        <f aca="true" t="shared" si="7" ref="B149:B154">+B148+0.01</f>
        <v>43.01</v>
      </c>
      <c r="C149" s="160" t="s">
        <v>2826</v>
      </c>
      <c r="D149" s="139"/>
      <c r="E149" s="139"/>
    </row>
    <row r="150" spans="1:5" ht="15">
      <c r="A150" s="47" t="s">
        <v>3506</v>
      </c>
      <c r="B150" s="48">
        <f t="shared" si="7"/>
        <v>43.019999999999996</v>
      </c>
      <c r="C150" s="160" t="s">
        <v>2827</v>
      </c>
      <c r="D150" s="139"/>
      <c r="E150" s="139"/>
    </row>
    <row r="151" spans="1:5" ht="25.5">
      <c r="A151" s="47" t="s">
        <v>3506</v>
      </c>
      <c r="B151" s="48">
        <f t="shared" si="7"/>
        <v>43.029999999999994</v>
      </c>
      <c r="C151" s="160" t="s">
        <v>3850</v>
      </c>
      <c r="D151" s="139"/>
      <c r="E151" s="139"/>
    </row>
    <row r="152" spans="1:5" ht="15">
      <c r="A152" s="47" t="s">
        <v>3506</v>
      </c>
      <c r="B152" s="48">
        <f t="shared" si="7"/>
        <v>43.03999999999999</v>
      </c>
      <c r="C152" s="160" t="s">
        <v>3851</v>
      </c>
      <c r="D152" s="139"/>
      <c r="E152" s="139"/>
    </row>
    <row r="153" spans="1:5" ht="15">
      <c r="A153" s="47" t="s">
        <v>3506</v>
      </c>
      <c r="B153" s="48">
        <f t="shared" si="7"/>
        <v>43.04999999999999</v>
      </c>
      <c r="C153" s="160" t="s">
        <v>3852</v>
      </c>
      <c r="D153" s="139"/>
      <c r="E153" s="139"/>
    </row>
    <row r="154" spans="1:5" ht="15">
      <c r="A154" s="47" t="s">
        <v>3506</v>
      </c>
      <c r="B154" s="48">
        <f t="shared" si="7"/>
        <v>43.05999999999999</v>
      </c>
      <c r="C154" s="160" t="s">
        <v>3853</v>
      </c>
      <c r="D154" s="139"/>
      <c r="E154" s="139"/>
    </row>
    <row r="155" spans="1:5" ht="15">
      <c r="A155" s="47" t="s">
        <v>3506</v>
      </c>
      <c r="B155" s="48">
        <f>+B148+1</f>
        <v>44</v>
      </c>
      <c r="C155" s="167" t="s">
        <v>3854</v>
      </c>
      <c r="D155" s="139"/>
      <c r="E155" s="139"/>
    </row>
    <row r="156" spans="1:5" ht="15">
      <c r="A156" s="47" t="s">
        <v>3506</v>
      </c>
      <c r="B156" s="48">
        <f aca="true" t="shared" si="8" ref="B156:B165">+B155+0.01</f>
        <v>44.01</v>
      </c>
      <c r="C156" s="160" t="s">
        <v>2019</v>
      </c>
      <c r="D156" s="139"/>
      <c r="E156" s="139"/>
    </row>
    <row r="157" spans="1:5" ht="15">
      <c r="A157" s="47" t="s">
        <v>3506</v>
      </c>
      <c r="B157" s="48">
        <f t="shared" si="8"/>
        <v>44.019999999999996</v>
      </c>
      <c r="C157" s="160" t="s">
        <v>3855</v>
      </c>
      <c r="D157" s="139"/>
      <c r="E157" s="139"/>
    </row>
    <row r="158" spans="1:5" ht="15">
      <c r="A158" s="47" t="s">
        <v>3506</v>
      </c>
      <c r="B158" s="48">
        <f t="shared" si="8"/>
        <v>44.029999999999994</v>
      </c>
      <c r="C158" s="160" t="s">
        <v>3856</v>
      </c>
      <c r="D158" s="139"/>
      <c r="E158" s="139"/>
    </row>
    <row r="159" spans="1:5" ht="15">
      <c r="A159" s="47" t="s">
        <v>3506</v>
      </c>
      <c r="B159" s="48">
        <f t="shared" si="8"/>
        <v>44.03999999999999</v>
      </c>
      <c r="C159" s="160" t="s">
        <v>3857</v>
      </c>
      <c r="D159" s="139"/>
      <c r="E159" s="139"/>
    </row>
    <row r="160" spans="1:5" ht="15">
      <c r="A160" s="47" t="s">
        <v>3506</v>
      </c>
      <c r="B160" s="48">
        <f t="shared" si="8"/>
        <v>44.04999999999999</v>
      </c>
      <c r="C160" s="160" t="s">
        <v>3858</v>
      </c>
      <c r="D160" s="139"/>
      <c r="E160" s="139"/>
    </row>
    <row r="161" spans="1:5" ht="15">
      <c r="A161" s="47" t="s">
        <v>3506</v>
      </c>
      <c r="B161" s="48">
        <f t="shared" si="8"/>
        <v>44.05999999999999</v>
      </c>
      <c r="C161" s="160" t="s">
        <v>3859</v>
      </c>
      <c r="D161" s="139"/>
      <c r="E161" s="139"/>
    </row>
    <row r="162" spans="1:5" ht="15">
      <c r="A162" s="47" t="s">
        <v>3506</v>
      </c>
      <c r="B162" s="48">
        <f t="shared" si="8"/>
        <v>44.069999999999986</v>
      </c>
      <c r="C162" s="160" t="s">
        <v>3860</v>
      </c>
      <c r="D162" s="139"/>
      <c r="E162" s="139"/>
    </row>
    <row r="163" spans="1:5" ht="15">
      <c r="A163" s="47" t="s">
        <v>3506</v>
      </c>
      <c r="B163" s="48">
        <f t="shared" si="8"/>
        <v>44.079999999999984</v>
      </c>
      <c r="C163" s="160" t="s">
        <v>3861</v>
      </c>
      <c r="D163" s="139"/>
      <c r="E163" s="139"/>
    </row>
    <row r="164" spans="1:5" ht="15">
      <c r="A164" s="47" t="s">
        <v>3506</v>
      </c>
      <c r="B164" s="48">
        <f t="shared" si="8"/>
        <v>44.08999999999998</v>
      </c>
      <c r="C164" s="160" t="s">
        <v>3862</v>
      </c>
      <c r="D164" s="139"/>
      <c r="E164" s="139"/>
    </row>
    <row r="165" spans="1:5" ht="15">
      <c r="A165" s="47" t="s">
        <v>3506</v>
      </c>
      <c r="B165" s="48">
        <f t="shared" si="8"/>
        <v>44.09999999999998</v>
      </c>
      <c r="C165" s="160" t="s">
        <v>3863</v>
      </c>
      <c r="D165" s="139"/>
      <c r="E165" s="139"/>
    </row>
    <row r="166" spans="1:5" ht="25.5">
      <c r="A166" s="47" t="s">
        <v>3506</v>
      </c>
      <c r="B166" s="48">
        <f>+B155+1</f>
        <v>45</v>
      </c>
      <c r="C166" s="167" t="s">
        <v>3864</v>
      </c>
      <c r="D166" s="139"/>
      <c r="E166" s="139"/>
    </row>
    <row r="167" spans="1:5" ht="15">
      <c r="A167" s="47" t="s">
        <v>3506</v>
      </c>
      <c r="B167" s="48">
        <f aca="true" t="shared" si="9" ref="B167:B172">+B166+0.01</f>
        <v>45.01</v>
      </c>
      <c r="C167" s="160" t="s">
        <v>3865</v>
      </c>
      <c r="D167" s="126"/>
      <c r="E167" s="126"/>
    </row>
    <row r="168" spans="1:5" ht="15">
      <c r="A168" s="47" t="s">
        <v>3506</v>
      </c>
      <c r="B168" s="48">
        <f t="shared" si="9"/>
        <v>45.019999999999996</v>
      </c>
      <c r="C168" s="160" t="s">
        <v>3866</v>
      </c>
      <c r="D168" s="139"/>
      <c r="E168" s="139"/>
    </row>
    <row r="169" spans="1:5" ht="15">
      <c r="A169" s="47" t="s">
        <v>3506</v>
      </c>
      <c r="B169" s="48">
        <f t="shared" si="9"/>
        <v>45.029999999999994</v>
      </c>
      <c r="C169" s="160" t="s">
        <v>3867</v>
      </c>
      <c r="D169" s="139"/>
      <c r="E169" s="139"/>
    </row>
    <row r="170" spans="1:5" ht="15">
      <c r="A170" s="47" t="s">
        <v>3506</v>
      </c>
      <c r="B170" s="48">
        <f t="shared" si="9"/>
        <v>45.03999999999999</v>
      </c>
      <c r="C170" s="160" t="s">
        <v>3868</v>
      </c>
      <c r="D170" s="139"/>
      <c r="E170" s="139"/>
    </row>
    <row r="171" spans="1:5" ht="15">
      <c r="A171" s="47" t="s">
        <v>3506</v>
      </c>
      <c r="B171" s="48">
        <f t="shared" si="9"/>
        <v>45.04999999999999</v>
      </c>
      <c r="C171" s="160" t="s">
        <v>3869</v>
      </c>
      <c r="D171" s="139"/>
      <c r="E171" s="139"/>
    </row>
    <row r="172" spans="1:5" ht="15">
      <c r="A172" s="47" t="s">
        <v>3506</v>
      </c>
      <c r="B172" s="48">
        <f t="shared" si="9"/>
        <v>45.05999999999999</v>
      </c>
      <c r="C172" s="160" t="s">
        <v>3870</v>
      </c>
      <c r="D172" s="139"/>
      <c r="E172" s="139"/>
    </row>
    <row r="173" spans="1:5" ht="25.5">
      <c r="A173" s="47" t="s">
        <v>3506</v>
      </c>
      <c r="B173" s="48">
        <f>+B166+1</f>
        <v>46</v>
      </c>
      <c r="C173" s="167" t="s">
        <v>3871</v>
      </c>
      <c r="D173" s="139"/>
      <c r="E173" s="139"/>
    </row>
    <row r="174" spans="1:5" ht="38.25">
      <c r="A174" s="47" t="s">
        <v>3506</v>
      </c>
      <c r="B174" s="48">
        <f>+B173+1</f>
        <v>47</v>
      </c>
      <c r="C174" s="167" t="s">
        <v>3872</v>
      </c>
      <c r="D174" s="139"/>
      <c r="E174" s="139"/>
    </row>
    <row r="175" spans="1:5" ht="25.5">
      <c r="A175" s="47" t="s">
        <v>3506</v>
      </c>
      <c r="B175" s="48">
        <f>+B174+1</f>
        <v>48</v>
      </c>
      <c r="C175" s="167" t="s">
        <v>2839</v>
      </c>
      <c r="D175" s="139"/>
      <c r="E175" s="139"/>
    </row>
    <row r="176" spans="1:5" ht="25.5">
      <c r="A176" s="47" t="s">
        <v>3506</v>
      </c>
      <c r="B176" s="48">
        <f>+B175+1</f>
        <v>49</v>
      </c>
      <c r="C176" s="167" t="s">
        <v>2840</v>
      </c>
      <c r="D176" s="126"/>
      <c r="E176" s="126"/>
    </row>
    <row r="177" spans="1:5" ht="25.5">
      <c r="A177" s="47" t="s">
        <v>3506</v>
      </c>
      <c r="B177" s="48">
        <f>+B176+1</f>
        <v>50</v>
      </c>
      <c r="C177" s="167" t="s">
        <v>1982</v>
      </c>
      <c r="D177" s="126"/>
      <c r="E177" s="126"/>
    </row>
    <row r="178" spans="1:5" ht="15">
      <c r="A178" s="68" t="s">
        <v>951</v>
      </c>
      <c r="B178" s="130" t="s">
        <v>2470</v>
      </c>
      <c r="C178" s="149" t="s">
        <v>3684</v>
      </c>
      <c r="D178" s="132"/>
      <c r="E178" s="133"/>
    </row>
    <row r="179" spans="1:5" ht="25.5">
      <c r="A179" s="47" t="s">
        <v>3506</v>
      </c>
      <c r="B179" s="48">
        <f>+B177+1</f>
        <v>51</v>
      </c>
      <c r="C179" s="161" t="s">
        <v>1983</v>
      </c>
      <c r="D179" s="126"/>
      <c r="E179" s="126"/>
    </row>
    <row r="180" spans="1:5" ht="25.5">
      <c r="A180" s="47" t="s">
        <v>3506</v>
      </c>
      <c r="B180" s="48">
        <f>+B179+1</f>
        <v>52</v>
      </c>
      <c r="C180" s="162" t="s">
        <v>1984</v>
      </c>
      <c r="D180" s="126"/>
      <c r="E180" s="126"/>
    </row>
    <row r="181" spans="1:5" ht="15">
      <c r="A181" s="68" t="s">
        <v>951</v>
      </c>
      <c r="B181" s="130" t="s">
        <v>2470</v>
      </c>
      <c r="C181" s="149" t="s">
        <v>3685</v>
      </c>
      <c r="D181" s="132"/>
      <c r="E181" s="133"/>
    </row>
    <row r="182" spans="1:5" ht="15">
      <c r="A182" s="47" t="s">
        <v>3506</v>
      </c>
      <c r="B182" s="48">
        <f>+B180+1</f>
        <v>53</v>
      </c>
      <c r="C182" s="166" t="s">
        <v>1985</v>
      </c>
      <c r="D182" s="126"/>
      <c r="E182" s="126"/>
    </row>
    <row r="183" spans="1:5" ht="15">
      <c r="A183" s="47" t="s">
        <v>3506</v>
      </c>
      <c r="B183" s="48">
        <f>+B182+0.01</f>
        <v>53.01</v>
      </c>
      <c r="C183" s="160" t="s">
        <v>1986</v>
      </c>
      <c r="D183" s="128"/>
      <c r="E183" s="126"/>
    </row>
    <row r="184" spans="1:5" ht="15">
      <c r="A184" s="47" t="s">
        <v>3506</v>
      </c>
      <c r="B184" s="48">
        <f>+B183+0.01</f>
        <v>53.019999999999996</v>
      </c>
      <c r="C184" s="160" t="s">
        <v>1987</v>
      </c>
      <c r="D184" s="139"/>
      <c r="E184" s="139"/>
    </row>
    <row r="185" spans="1:5" ht="15">
      <c r="A185" s="47" t="s">
        <v>3506</v>
      </c>
      <c r="B185" s="48">
        <f>+B184+0.01</f>
        <v>53.029999999999994</v>
      </c>
      <c r="C185" s="160" t="s">
        <v>1988</v>
      </c>
      <c r="D185" s="139"/>
      <c r="E185" s="139"/>
    </row>
    <row r="186" spans="1:5" ht="25.5">
      <c r="A186" s="47" t="s">
        <v>3506</v>
      </c>
      <c r="B186" s="48">
        <f>+B182+1</f>
        <v>54</v>
      </c>
      <c r="C186" s="166" t="s">
        <v>1989</v>
      </c>
      <c r="D186" s="139"/>
      <c r="E186" s="139"/>
    </row>
    <row r="187" spans="1:5" ht="15">
      <c r="A187" s="47" t="s">
        <v>3506</v>
      </c>
      <c r="B187" s="48">
        <f>+B186+0.01</f>
        <v>54.01</v>
      </c>
      <c r="C187" s="160" t="s">
        <v>1990</v>
      </c>
      <c r="D187" s="139"/>
      <c r="E187" s="139"/>
    </row>
    <row r="188" spans="1:5" ht="15">
      <c r="A188" s="47" t="s">
        <v>3506</v>
      </c>
      <c r="B188" s="48">
        <f>+B187+0.01</f>
        <v>54.019999999999996</v>
      </c>
      <c r="C188" s="160" t="s">
        <v>1991</v>
      </c>
      <c r="D188" s="139"/>
      <c r="E188" s="139"/>
    </row>
    <row r="189" spans="1:5" ht="15">
      <c r="A189" s="47" t="s">
        <v>3506</v>
      </c>
      <c r="B189" s="48">
        <f>+B188+0.01</f>
        <v>54.029999999999994</v>
      </c>
      <c r="C189" s="160" t="s">
        <v>1992</v>
      </c>
      <c r="D189" s="139"/>
      <c r="E189" s="139"/>
    </row>
    <row r="190" spans="1:5" ht="15.75">
      <c r="A190" s="47" t="s">
        <v>3506</v>
      </c>
      <c r="B190" s="48">
        <f>+B189+0.01</f>
        <v>54.03999999999999</v>
      </c>
      <c r="C190" s="160" t="s">
        <v>1993</v>
      </c>
      <c r="D190" s="144"/>
      <c r="E190" s="144"/>
    </row>
    <row r="191" spans="1:5" ht="15">
      <c r="A191" s="47" t="s">
        <v>3506</v>
      </c>
      <c r="B191" s="48">
        <f>+B190+0.01</f>
        <v>54.04999999999999</v>
      </c>
      <c r="C191" s="160" t="s">
        <v>1994</v>
      </c>
      <c r="D191" s="126"/>
      <c r="E191" s="126"/>
    </row>
    <row r="192" spans="1:5" ht="25.5">
      <c r="A192" s="47" t="s">
        <v>3506</v>
      </c>
      <c r="B192" s="48">
        <f>+B186+1</f>
        <v>55</v>
      </c>
      <c r="C192" s="166" t="s">
        <v>1995</v>
      </c>
      <c r="D192" s="126"/>
      <c r="E192" s="126"/>
    </row>
    <row r="193" spans="1:5" ht="15">
      <c r="A193" s="47" t="s">
        <v>3506</v>
      </c>
      <c r="B193" s="48">
        <f aca="true" t="shared" si="10" ref="B193:B199">+B192+0.01</f>
        <v>55.01</v>
      </c>
      <c r="C193" s="160" t="s">
        <v>1996</v>
      </c>
      <c r="D193" s="126"/>
      <c r="E193" s="126"/>
    </row>
    <row r="194" spans="1:5" ht="15">
      <c r="A194" s="47" t="s">
        <v>3506</v>
      </c>
      <c r="B194" s="48">
        <f t="shared" si="10"/>
        <v>55.019999999999996</v>
      </c>
      <c r="C194" s="160" t="s">
        <v>1997</v>
      </c>
      <c r="D194" s="126"/>
      <c r="E194" s="126"/>
    </row>
    <row r="195" spans="1:5" ht="15">
      <c r="A195" s="47" t="s">
        <v>3506</v>
      </c>
      <c r="B195" s="48">
        <f t="shared" si="10"/>
        <v>55.029999999999994</v>
      </c>
      <c r="C195" s="160" t="s">
        <v>1998</v>
      </c>
      <c r="D195" s="126"/>
      <c r="E195" s="126"/>
    </row>
    <row r="196" spans="1:5" ht="15">
      <c r="A196" s="47" t="s">
        <v>3506</v>
      </c>
      <c r="B196" s="48">
        <f t="shared" si="10"/>
        <v>55.03999999999999</v>
      </c>
      <c r="C196" s="160" t="s">
        <v>1999</v>
      </c>
      <c r="D196" s="126"/>
      <c r="E196" s="126"/>
    </row>
    <row r="197" spans="1:5" ht="15">
      <c r="A197" s="47" t="s">
        <v>3506</v>
      </c>
      <c r="B197" s="48">
        <f t="shared" si="10"/>
        <v>55.04999999999999</v>
      </c>
      <c r="C197" s="160" t="s">
        <v>2000</v>
      </c>
      <c r="D197" s="126"/>
      <c r="E197" s="126"/>
    </row>
    <row r="198" spans="1:5" ht="15">
      <c r="A198" s="47" t="s">
        <v>3506</v>
      </c>
      <c r="B198" s="48">
        <f t="shared" si="10"/>
        <v>55.05999999999999</v>
      </c>
      <c r="C198" s="160" t="s">
        <v>2001</v>
      </c>
      <c r="D198" s="126"/>
      <c r="E198" s="126"/>
    </row>
    <row r="199" spans="1:5" ht="15">
      <c r="A199" s="47" t="s">
        <v>3506</v>
      </c>
      <c r="B199" s="48">
        <f t="shared" si="10"/>
        <v>55.069999999999986</v>
      </c>
      <c r="C199" s="160" t="s">
        <v>2002</v>
      </c>
      <c r="D199" s="126"/>
      <c r="E199" s="126"/>
    </row>
    <row r="200" spans="1:5" ht="25.5">
      <c r="A200" s="47" t="s">
        <v>3506</v>
      </c>
      <c r="B200" s="48">
        <f>+B192+1</f>
        <v>56</v>
      </c>
      <c r="C200" s="161" t="s">
        <v>2003</v>
      </c>
      <c r="D200" s="126"/>
      <c r="E200" s="126"/>
    </row>
    <row r="201" spans="1:5" ht="25.5">
      <c r="A201" s="47" t="s">
        <v>3506</v>
      </c>
      <c r="B201" s="48">
        <f aca="true" t="shared" si="11" ref="B201:B206">+B200+1</f>
        <v>57</v>
      </c>
      <c r="C201" s="161" t="s">
        <v>2004</v>
      </c>
      <c r="D201" s="126"/>
      <c r="E201" s="126"/>
    </row>
    <row r="202" spans="1:5" ht="25.5">
      <c r="A202" s="47" t="s">
        <v>3506</v>
      </c>
      <c r="B202" s="48">
        <f t="shared" si="11"/>
        <v>58</v>
      </c>
      <c r="C202" s="161" t="s">
        <v>2005</v>
      </c>
      <c r="D202" s="126"/>
      <c r="E202" s="126"/>
    </row>
    <row r="203" spans="1:5" ht="25.5">
      <c r="A203" s="47" t="s">
        <v>3506</v>
      </c>
      <c r="B203" s="48">
        <f t="shared" si="11"/>
        <v>59</v>
      </c>
      <c r="C203" s="161" t="s">
        <v>2006</v>
      </c>
      <c r="D203" s="138"/>
      <c r="E203" s="138"/>
    </row>
    <row r="204" spans="1:5" ht="38.25">
      <c r="A204" s="47" t="s">
        <v>3506</v>
      </c>
      <c r="B204" s="48">
        <f t="shared" si="11"/>
        <v>60</v>
      </c>
      <c r="C204" s="161" t="s">
        <v>2007</v>
      </c>
      <c r="D204" s="138"/>
      <c r="E204" s="138"/>
    </row>
    <row r="205" spans="1:5" ht="38.25">
      <c r="A205" s="47" t="s">
        <v>3506</v>
      </c>
      <c r="B205" s="48">
        <f t="shared" si="11"/>
        <v>61</v>
      </c>
      <c r="C205" s="161" t="s">
        <v>2008</v>
      </c>
      <c r="D205" s="139"/>
      <c r="E205" s="139"/>
    </row>
    <row r="206" spans="1:5" ht="25.5">
      <c r="A206" s="47" t="s">
        <v>3506</v>
      </c>
      <c r="B206" s="48">
        <f t="shared" si="11"/>
        <v>62</v>
      </c>
      <c r="C206" s="161" t="s">
        <v>2864</v>
      </c>
      <c r="D206" s="139"/>
      <c r="E206" s="139"/>
    </row>
    <row r="207" spans="1:5" ht="15">
      <c r="A207" s="68" t="s">
        <v>951</v>
      </c>
      <c r="B207" s="130" t="s">
        <v>2470</v>
      </c>
      <c r="C207" s="149" t="s">
        <v>2865</v>
      </c>
      <c r="D207" s="132"/>
      <c r="E207" s="133"/>
    </row>
    <row r="208" spans="1:5" ht="15">
      <c r="A208" s="47" t="s">
        <v>3506</v>
      </c>
      <c r="B208" s="48">
        <f>+B206+1</f>
        <v>63</v>
      </c>
      <c r="C208" s="166" t="s">
        <v>2866</v>
      </c>
      <c r="D208" s="139"/>
      <c r="E208" s="139"/>
    </row>
    <row r="209" spans="1:5" ht="15">
      <c r="A209" s="47" t="s">
        <v>3506</v>
      </c>
      <c r="B209" s="48">
        <f>+B208+0.01</f>
        <v>63.01</v>
      </c>
      <c r="C209" s="169" t="s">
        <v>2867</v>
      </c>
      <c r="D209" s="139"/>
      <c r="E209" s="139"/>
    </row>
    <row r="210" spans="1:5" ht="15">
      <c r="A210" s="47" t="s">
        <v>3506</v>
      </c>
      <c r="B210" s="48">
        <f aca="true" t="shared" si="12" ref="B210:B222">+B209+0.01</f>
        <v>63.019999999999996</v>
      </c>
      <c r="C210" s="169" t="s">
        <v>2868</v>
      </c>
      <c r="D210" s="139"/>
      <c r="E210" s="139"/>
    </row>
    <row r="211" spans="1:5" ht="15">
      <c r="A211" s="47" t="s">
        <v>3506</v>
      </c>
      <c r="B211" s="48">
        <f t="shared" si="12"/>
        <v>63.029999999999994</v>
      </c>
      <c r="C211" s="169" t="s">
        <v>2869</v>
      </c>
      <c r="D211" s="139"/>
      <c r="E211" s="139"/>
    </row>
    <row r="212" spans="1:5" ht="15">
      <c r="A212" s="47" t="s">
        <v>3506</v>
      </c>
      <c r="B212" s="48">
        <f t="shared" si="12"/>
        <v>63.03999999999999</v>
      </c>
      <c r="C212" s="169" t="s">
        <v>2870</v>
      </c>
      <c r="D212" s="139"/>
      <c r="E212" s="139"/>
    </row>
    <row r="213" spans="1:5" ht="15">
      <c r="A213" s="47" t="s">
        <v>3506</v>
      </c>
      <c r="B213" s="48">
        <f t="shared" si="12"/>
        <v>63.04999999999999</v>
      </c>
      <c r="C213" s="169" t="s">
        <v>2871</v>
      </c>
      <c r="D213" s="139"/>
      <c r="E213" s="139"/>
    </row>
    <row r="214" spans="1:5" ht="15">
      <c r="A214" s="47" t="s">
        <v>3506</v>
      </c>
      <c r="B214" s="48">
        <f t="shared" si="12"/>
        <v>63.05999999999999</v>
      </c>
      <c r="C214" s="169" t="s">
        <v>2872</v>
      </c>
      <c r="D214" s="139"/>
      <c r="E214" s="139"/>
    </row>
    <row r="215" spans="1:5" ht="15">
      <c r="A215" s="47" t="s">
        <v>3506</v>
      </c>
      <c r="B215" s="48">
        <f t="shared" si="12"/>
        <v>63.069999999999986</v>
      </c>
      <c r="C215" s="169" t="s">
        <v>2873</v>
      </c>
      <c r="D215" s="139"/>
      <c r="E215" s="139"/>
    </row>
    <row r="216" spans="1:5" ht="15">
      <c r="A216" s="47" t="s">
        <v>3506</v>
      </c>
      <c r="B216" s="48">
        <f t="shared" si="12"/>
        <v>63.079999999999984</v>
      </c>
      <c r="C216" s="169" t="s">
        <v>2874</v>
      </c>
      <c r="D216" s="139"/>
      <c r="E216" s="139"/>
    </row>
    <row r="217" spans="1:5" ht="15">
      <c r="A217" s="47" t="s">
        <v>3506</v>
      </c>
      <c r="B217" s="48">
        <f t="shared" si="12"/>
        <v>63.08999999999998</v>
      </c>
      <c r="C217" s="169" t="s">
        <v>2875</v>
      </c>
      <c r="D217" s="139"/>
      <c r="E217" s="139"/>
    </row>
    <row r="218" spans="1:5" ht="15">
      <c r="A218" s="47" t="s">
        <v>3506</v>
      </c>
      <c r="B218" s="48">
        <f t="shared" si="12"/>
        <v>63.09999999999998</v>
      </c>
      <c r="C218" s="169" t="s">
        <v>2876</v>
      </c>
      <c r="D218" s="139"/>
      <c r="E218" s="139"/>
    </row>
    <row r="219" spans="1:5" ht="15">
      <c r="A219" s="47" t="s">
        <v>3506</v>
      </c>
      <c r="B219" s="48">
        <f t="shared" si="12"/>
        <v>63.10999999999998</v>
      </c>
      <c r="C219" s="160" t="s">
        <v>2877</v>
      </c>
      <c r="D219" s="139"/>
      <c r="E219" s="139"/>
    </row>
    <row r="220" spans="1:5" ht="15">
      <c r="A220" s="47" t="s">
        <v>3506</v>
      </c>
      <c r="B220" s="48">
        <f t="shared" si="12"/>
        <v>63.119999999999976</v>
      </c>
      <c r="C220" s="160" t="s">
        <v>3862</v>
      </c>
      <c r="D220" s="139"/>
      <c r="E220" s="139"/>
    </row>
    <row r="221" spans="1:5" ht="15">
      <c r="A221" s="47" t="s">
        <v>3506</v>
      </c>
      <c r="B221" s="48">
        <f t="shared" si="12"/>
        <v>63.129999999999974</v>
      </c>
      <c r="C221" s="160" t="s">
        <v>3856</v>
      </c>
      <c r="D221" s="143"/>
      <c r="E221" s="143"/>
    </row>
    <row r="222" spans="1:5" ht="15">
      <c r="A222" s="47" t="s">
        <v>3506</v>
      </c>
      <c r="B222" s="48">
        <f t="shared" si="12"/>
        <v>63.13999999999997</v>
      </c>
      <c r="C222" s="160" t="s">
        <v>2878</v>
      </c>
      <c r="D222" s="143"/>
      <c r="E222" s="143"/>
    </row>
    <row r="223" spans="1:5" ht="15">
      <c r="A223" s="47" t="s">
        <v>3506</v>
      </c>
      <c r="B223" s="48">
        <f>+B208+1</f>
        <v>64</v>
      </c>
      <c r="C223" s="161" t="s">
        <v>2879</v>
      </c>
      <c r="D223" s="143"/>
      <c r="E223" s="143"/>
    </row>
    <row r="224" spans="1:5" ht="15">
      <c r="A224" s="47" t="s">
        <v>3506</v>
      </c>
      <c r="B224" s="48">
        <f aca="true" t="shared" si="13" ref="B224:B231">+B223+0.01</f>
        <v>64.01</v>
      </c>
      <c r="C224" s="160" t="s">
        <v>2880</v>
      </c>
      <c r="D224" s="143"/>
      <c r="E224" s="143"/>
    </row>
    <row r="225" spans="1:5" ht="15">
      <c r="A225" s="47" t="s">
        <v>3506</v>
      </c>
      <c r="B225" s="48">
        <f t="shared" si="13"/>
        <v>64.02000000000001</v>
      </c>
      <c r="C225" s="160" t="s">
        <v>2881</v>
      </c>
      <c r="D225" s="143"/>
      <c r="E225" s="143"/>
    </row>
    <row r="226" spans="1:5" ht="15">
      <c r="A226" s="47" t="s">
        <v>3506</v>
      </c>
      <c r="B226" s="48">
        <f t="shared" si="13"/>
        <v>64.03000000000002</v>
      </c>
      <c r="C226" s="160" t="s">
        <v>2882</v>
      </c>
      <c r="D226" s="143"/>
      <c r="E226" s="143"/>
    </row>
    <row r="227" spans="1:5" ht="15">
      <c r="A227" s="47" t="s">
        <v>3506</v>
      </c>
      <c r="B227" s="48">
        <f t="shared" si="13"/>
        <v>64.04000000000002</v>
      </c>
      <c r="C227" s="160" t="s">
        <v>2883</v>
      </c>
      <c r="D227" s="143"/>
      <c r="E227" s="143"/>
    </row>
    <row r="228" spans="1:5" ht="15">
      <c r="A228" s="47" t="s">
        <v>3506</v>
      </c>
      <c r="B228" s="48">
        <f t="shared" si="13"/>
        <v>64.05000000000003</v>
      </c>
      <c r="C228" s="160" t="s">
        <v>2884</v>
      </c>
      <c r="D228" s="139"/>
      <c r="E228" s="139"/>
    </row>
    <row r="229" spans="1:5" ht="15">
      <c r="A229" s="47" t="s">
        <v>3506</v>
      </c>
      <c r="B229" s="48">
        <f t="shared" si="13"/>
        <v>64.06000000000003</v>
      </c>
      <c r="C229" s="160" t="s">
        <v>1817</v>
      </c>
      <c r="D229" s="139"/>
      <c r="E229" s="139"/>
    </row>
    <row r="230" spans="1:5" ht="15">
      <c r="A230" s="47" t="s">
        <v>3506</v>
      </c>
      <c r="B230" s="48">
        <f t="shared" si="13"/>
        <v>64.07000000000004</v>
      </c>
      <c r="C230" s="160" t="s">
        <v>2885</v>
      </c>
      <c r="D230" s="139"/>
      <c r="E230" s="139"/>
    </row>
    <row r="231" spans="1:5" ht="15">
      <c r="A231" s="47" t="s">
        <v>3506</v>
      </c>
      <c r="B231" s="48">
        <f t="shared" si="13"/>
        <v>64.08000000000004</v>
      </c>
      <c r="C231" s="160" t="s">
        <v>2886</v>
      </c>
      <c r="D231" s="139"/>
      <c r="E231" s="139"/>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Italic"&amp;8Classification and Compensation  Requirements&amp;R&amp;"Arial,Bold Italic"&amp;8CC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44"/>
  <sheetViews>
    <sheetView showGridLines="0" zoomScale="90" zoomScaleNormal="90" zoomScaleSheetLayoutView="65" workbookViewId="0" topLeftCell="A28">
      <selection activeCell="C72" sqref="C7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2887</v>
      </c>
      <c r="D3" s="11"/>
      <c r="E3" s="12"/>
    </row>
    <row r="4" spans="1:5" ht="25.5">
      <c r="A4" s="175" t="s">
        <v>2888</v>
      </c>
      <c r="B4" s="48">
        <v>1</v>
      </c>
      <c r="C4" s="145" t="s">
        <v>3950</v>
      </c>
      <c r="D4" s="124"/>
      <c r="E4" s="126"/>
    </row>
    <row r="5" spans="1:5" ht="51">
      <c r="A5" s="175" t="s">
        <v>2888</v>
      </c>
      <c r="B5" s="48">
        <f>+B4+1</f>
        <v>2</v>
      </c>
      <c r="C5" s="153" t="s">
        <v>3672</v>
      </c>
      <c r="D5" s="124"/>
      <c r="E5" s="126"/>
    </row>
    <row r="6" spans="1:5" ht="25.5">
      <c r="A6" s="175" t="s">
        <v>2888</v>
      </c>
      <c r="B6" s="48">
        <f aca="true" t="shared" si="0" ref="B6:B13">+B5+1</f>
        <v>3</v>
      </c>
      <c r="C6" s="153" t="s">
        <v>3250</v>
      </c>
      <c r="D6" s="126"/>
      <c r="E6" s="126"/>
    </row>
    <row r="7" spans="1:5" ht="25.5">
      <c r="A7" s="175" t="s">
        <v>2888</v>
      </c>
      <c r="B7" s="48">
        <f t="shared" si="0"/>
        <v>4</v>
      </c>
      <c r="C7" s="153" t="s">
        <v>3419</v>
      </c>
      <c r="D7" s="126"/>
      <c r="E7" s="126"/>
    </row>
    <row r="8" spans="1:5" ht="25.5">
      <c r="A8" s="175" t="s">
        <v>2888</v>
      </c>
      <c r="B8" s="48">
        <f t="shared" si="0"/>
        <v>5</v>
      </c>
      <c r="C8" s="145" t="s">
        <v>4033</v>
      </c>
      <c r="D8" s="128"/>
      <c r="E8" s="126"/>
    </row>
    <row r="9" spans="1:5" ht="25.5">
      <c r="A9" s="175" t="s">
        <v>2888</v>
      </c>
      <c r="B9" s="48">
        <f t="shared" si="0"/>
        <v>6</v>
      </c>
      <c r="C9" s="148" t="s">
        <v>3673</v>
      </c>
      <c r="D9" s="128"/>
      <c r="E9" s="126"/>
    </row>
    <row r="10" spans="1:5" ht="25.5">
      <c r="A10" s="175" t="s">
        <v>2888</v>
      </c>
      <c r="B10" s="48">
        <f t="shared" si="0"/>
        <v>7</v>
      </c>
      <c r="C10" s="148" t="s">
        <v>3331</v>
      </c>
      <c r="D10" s="128"/>
      <c r="E10" s="126"/>
    </row>
    <row r="11" spans="1:5" ht="25.5">
      <c r="A11" s="175" t="s">
        <v>2888</v>
      </c>
      <c r="B11" s="48">
        <f t="shared" si="0"/>
        <v>8</v>
      </c>
      <c r="C11" s="148" t="s">
        <v>3674</v>
      </c>
      <c r="D11" s="128"/>
      <c r="E11" s="126"/>
    </row>
    <row r="12" spans="1:5" ht="15">
      <c r="A12" s="175" t="s">
        <v>2888</v>
      </c>
      <c r="B12" s="48">
        <f t="shared" si="0"/>
        <v>9</v>
      </c>
      <c r="C12" s="148" t="s">
        <v>3675</v>
      </c>
      <c r="D12" s="128"/>
      <c r="E12" s="126"/>
    </row>
    <row r="13" spans="1:5" ht="25.5">
      <c r="A13" s="175" t="s">
        <v>2888</v>
      </c>
      <c r="B13" s="48">
        <f t="shared" si="0"/>
        <v>10</v>
      </c>
      <c r="C13" s="148" t="s">
        <v>3880</v>
      </c>
      <c r="D13" s="128"/>
      <c r="E13" s="126"/>
    </row>
    <row r="14" spans="1:5" ht="15">
      <c r="A14" s="68"/>
      <c r="B14" s="130" t="s">
        <v>2470</v>
      </c>
      <c r="C14" s="149" t="s">
        <v>3881</v>
      </c>
      <c r="D14" s="132"/>
      <c r="E14" s="133"/>
    </row>
    <row r="15" spans="1:5" ht="63.75">
      <c r="A15" s="175" t="s">
        <v>2888</v>
      </c>
      <c r="B15" s="48">
        <f>+B13+1</f>
        <v>11</v>
      </c>
      <c r="C15" s="148" t="s">
        <v>2966</v>
      </c>
      <c r="D15" s="129"/>
      <c r="E15" s="126"/>
    </row>
    <row r="16" spans="1:5" ht="51">
      <c r="A16" s="175" t="s">
        <v>2888</v>
      </c>
      <c r="B16" s="48">
        <f>+B15+1</f>
        <v>12</v>
      </c>
      <c r="C16" s="148" t="s">
        <v>2967</v>
      </c>
      <c r="D16" s="129"/>
      <c r="E16" s="126"/>
    </row>
    <row r="17" spans="1:5" ht="25.5">
      <c r="A17" s="175" t="s">
        <v>2888</v>
      </c>
      <c r="B17" s="48">
        <f>+B16+1</f>
        <v>13</v>
      </c>
      <c r="C17" s="148" t="s">
        <v>2968</v>
      </c>
      <c r="D17" s="129"/>
      <c r="E17" s="126"/>
    </row>
    <row r="18" spans="1:5" ht="15">
      <c r="A18" s="68"/>
      <c r="B18" s="130" t="s">
        <v>2470</v>
      </c>
      <c r="C18" s="149" t="s">
        <v>2969</v>
      </c>
      <c r="D18" s="132"/>
      <c r="E18" s="133"/>
    </row>
    <row r="19" spans="1:5" ht="25.5">
      <c r="A19" s="175" t="s">
        <v>2888</v>
      </c>
      <c r="B19" s="48">
        <f>+B17+1</f>
        <v>14</v>
      </c>
      <c r="C19" s="152" t="s">
        <v>2970</v>
      </c>
      <c r="D19" s="129"/>
      <c r="E19" s="126"/>
    </row>
    <row r="20" spans="1:5" ht="15">
      <c r="A20" s="175" t="s">
        <v>2888</v>
      </c>
      <c r="B20" s="48">
        <f>+B19+0.01</f>
        <v>14.01</v>
      </c>
      <c r="C20" s="176" t="s">
        <v>2971</v>
      </c>
      <c r="D20" s="129"/>
      <c r="E20" s="126"/>
    </row>
    <row r="21" spans="1:5" ht="15">
      <c r="A21" s="175" t="s">
        <v>2888</v>
      </c>
      <c r="B21" s="48">
        <f aca="true" t="shared" si="1" ref="B21:B28">+B20+0.01</f>
        <v>14.02</v>
      </c>
      <c r="C21" s="176" t="s">
        <v>3066</v>
      </c>
      <c r="D21" s="129"/>
      <c r="E21" s="126"/>
    </row>
    <row r="22" spans="1:5" ht="25.5">
      <c r="A22" s="175" t="s">
        <v>2888</v>
      </c>
      <c r="B22" s="48">
        <f t="shared" si="1"/>
        <v>14.03</v>
      </c>
      <c r="C22" s="176" t="s">
        <v>2972</v>
      </c>
      <c r="D22" s="129"/>
      <c r="E22" s="126"/>
    </row>
    <row r="23" spans="1:5" ht="15">
      <c r="A23" s="175" t="s">
        <v>2888</v>
      </c>
      <c r="B23" s="48">
        <f t="shared" si="1"/>
        <v>14.04</v>
      </c>
      <c r="C23" s="176" t="s">
        <v>3068</v>
      </c>
      <c r="D23" s="124"/>
      <c r="E23" s="126"/>
    </row>
    <row r="24" spans="1:5" ht="15">
      <c r="A24" s="175" t="s">
        <v>2888</v>
      </c>
      <c r="B24" s="48">
        <f t="shared" si="1"/>
        <v>14.049999999999999</v>
      </c>
      <c r="C24" s="176" t="s">
        <v>2973</v>
      </c>
      <c r="D24" s="124"/>
      <c r="E24" s="126"/>
    </row>
    <row r="25" spans="1:5" ht="15">
      <c r="A25" s="175" t="s">
        <v>2888</v>
      </c>
      <c r="B25" s="48">
        <f t="shared" si="1"/>
        <v>14.059999999999999</v>
      </c>
      <c r="C25" s="176" t="s">
        <v>2974</v>
      </c>
      <c r="D25" s="124"/>
      <c r="E25" s="126"/>
    </row>
    <row r="26" spans="1:5" ht="15">
      <c r="A26" s="175" t="s">
        <v>2888</v>
      </c>
      <c r="B26" s="48">
        <f t="shared" si="1"/>
        <v>14.069999999999999</v>
      </c>
      <c r="C26" s="176" t="s">
        <v>2975</v>
      </c>
      <c r="D26" s="124"/>
      <c r="E26" s="126"/>
    </row>
    <row r="27" spans="1:5" ht="15">
      <c r="A27" s="175" t="s">
        <v>2888</v>
      </c>
      <c r="B27" s="48">
        <f t="shared" si="1"/>
        <v>14.079999999999998</v>
      </c>
      <c r="C27" s="176" t="s">
        <v>3072</v>
      </c>
      <c r="D27" s="124"/>
      <c r="E27" s="126"/>
    </row>
    <row r="28" spans="1:5" ht="25.5">
      <c r="A28" s="175" t="s">
        <v>2888</v>
      </c>
      <c r="B28" s="48">
        <f t="shared" si="1"/>
        <v>14.089999999999998</v>
      </c>
      <c r="C28" s="176" t="s">
        <v>2976</v>
      </c>
      <c r="D28" s="124"/>
      <c r="E28" s="126"/>
    </row>
    <row r="29" spans="1:5" ht="15">
      <c r="A29" s="68"/>
      <c r="B29" s="130" t="s">
        <v>2470</v>
      </c>
      <c r="C29" s="149" t="s">
        <v>2090</v>
      </c>
      <c r="D29" s="132"/>
      <c r="E29" s="133"/>
    </row>
    <row r="30" spans="1:5" ht="25.5">
      <c r="A30" s="175" t="s">
        <v>2888</v>
      </c>
      <c r="B30" s="48">
        <f>+B19+1</f>
        <v>15</v>
      </c>
      <c r="C30" s="148" t="s">
        <v>2977</v>
      </c>
      <c r="D30" s="129"/>
      <c r="E30" s="126"/>
    </row>
    <row r="31" spans="1:5" ht="14.25" customHeight="1">
      <c r="A31" s="175" t="s">
        <v>2888</v>
      </c>
      <c r="B31" s="48">
        <f aca="true" t="shared" si="2" ref="B31:B36">+B30+1</f>
        <v>16</v>
      </c>
      <c r="C31" s="148" t="s">
        <v>2978</v>
      </c>
      <c r="D31" s="129"/>
      <c r="E31" s="126"/>
    </row>
    <row r="32" spans="1:5" ht="25.5">
      <c r="A32" s="175" t="s">
        <v>2888</v>
      </c>
      <c r="B32" s="48">
        <f t="shared" si="2"/>
        <v>17</v>
      </c>
      <c r="C32" s="148" t="s">
        <v>2979</v>
      </c>
      <c r="D32" s="129"/>
      <c r="E32" s="126"/>
    </row>
    <row r="33" spans="1:5" ht="13.5" customHeight="1">
      <c r="A33" s="175" t="s">
        <v>2888</v>
      </c>
      <c r="B33" s="48">
        <f t="shared" si="2"/>
        <v>18</v>
      </c>
      <c r="C33" s="148" t="s">
        <v>2980</v>
      </c>
      <c r="D33" s="129"/>
      <c r="E33" s="126"/>
    </row>
    <row r="34" spans="1:5" ht="27" customHeight="1">
      <c r="A34" s="175" t="s">
        <v>2888</v>
      </c>
      <c r="B34" s="48">
        <f t="shared" si="2"/>
        <v>19</v>
      </c>
      <c r="C34" s="148" t="s">
        <v>2981</v>
      </c>
      <c r="D34" s="129"/>
      <c r="E34" s="126"/>
    </row>
    <row r="35" spans="1:5" ht="15">
      <c r="A35" s="175" t="s">
        <v>2888</v>
      </c>
      <c r="B35" s="48">
        <f t="shared" si="2"/>
        <v>20</v>
      </c>
      <c r="C35" s="148" t="s">
        <v>2982</v>
      </c>
      <c r="D35" s="129"/>
      <c r="E35" s="126"/>
    </row>
    <row r="36" spans="1:5" ht="15">
      <c r="A36" s="175" t="s">
        <v>2888</v>
      </c>
      <c r="B36" s="48">
        <f t="shared" si="2"/>
        <v>21</v>
      </c>
      <c r="C36" s="148" t="s">
        <v>3420</v>
      </c>
      <c r="D36" s="129"/>
      <c r="E36" s="126"/>
    </row>
    <row r="37" spans="1:5" ht="15">
      <c r="A37" s="68"/>
      <c r="B37" s="130" t="s">
        <v>2470</v>
      </c>
      <c r="C37" s="149" t="s">
        <v>3951</v>
      </c>
      <c r="D37" s="132"/>
      <c r="E37" s="133"/>
    </row>
    <row r="38" spans="1:5" ht="25.5">
      <c r="A38" s="175" t="s">
        <v>2888</v>
      </c>
      <c r="B38" s="48">
        <f>+B36+1</f>
        <v>22</v>
      </c>
      <c r="C38" s="152" t="s">
        <v>3952</v>
      </c>
      <c r="D38" s="126"/>
      <c r="E38" s="126"/>
    </row>
    <row r="39" spans="1:5" ht="15">
      <c r="A39" s="175" t="s">
        <v>2888</v>
      </c>
      <c r="B39" s="48">
        <f aca="true" t="shared" si="3" ref="B39:B44">+B38+1</f>
        <v>23</v>
      </c>
      <c r="C39" s="152" t="s">
        <v>3953</v>
      </c>
      <c r="D39" s="126"/>
      <c r="E39" s="126"/>
    </row>
    <row r="40" spans="1:5" ht="25.5">
      <c r="A40" s="175" t="s">
        <v>2888</v>
      </c>
      <c r="B40" s="48">
        <f t="shared" si="3"/>
        <v>24</v>
      </c>
      <c r="C40" s="152" t="s">
        <v>3954</v>
      </c>
      <c r="D40" s="129"/>
      <c r="E40" s="126"/>
    </row>
    <row r="41" spans="1:5" ht="25.5">
      <c r="A41" s="175" t="s">
        <v>2888</v>
      </c>
      <c r="B41" s="48">
        <f t="shared" si="3"/>
        <v>25</v>
      </c>
      <c r="C41" s="148" t="s">
        <v>3955</v>
      </c>
      <c r="D41" s="129"/>
      <c r="E41" s="126"/>
    </row>
    <row r="42" spans="1:5" ht="25.5">
      <c r="A42" s="175" t="s">
        <v>2888</v>
      </c>
      <c r="B42" s="48">
        <f t="shared" si="3"/>
        <v>26</v>
      </c>
      <c r="C42" s="148" t="s">
        <v>3956</v>
      </c>
      <c r="D42" s="129"/>
      <c r="E42" s="126"/>
    </row>
    <row r="43" spans="1:5" ht="25.5">
      <c r="A43" s="175" t="s">
        <v>2888</v>
      </c>
      <c r="B43" s="48">
        <f t="shared" si="3"/>
        <v>27</v>
      </c>
      <c r="C43" s="148" t="s">
        <v>3957</v>
      </c>
      <c r="D43" s="134"/>
      <c r="E43" s="135"/>
    </row>
    <row r="44" spans="1:5" ht="38.25">
      <c r="A44" s="175" t="s">
        <v>2888</v>
      </c>
      <c r="B44" s="48">
        <f t="shared" si="3"/>
        <v>28</v>
      </c>
      <c r="C44" s="148" t="s">
        <v>3958</v>
      </c>
      <c r="D44" s="129"/>
      <c r="E44" s="126"/>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Italic"&amp;8Employee Self-Service Requirements&amp;R&amp;"Arial,Bold Italic"&amp;8SS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47"/>
  <sheetViews>
    <sheetView showGridLines="0" zoomScaleSheetLayoutView="65" workbookViewId="0" topLeftCell="A229">
      <selection activeCell="C106" sqref="C106"/>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516</v>
      </c>
      <c r="D3" s="11"/>
      <c r="E3" s="12"/>
    </row>
    <row r="4" spans="1:5" ht="25.5">
      <c r="A4" s="33" t="s">
        <v>521</v>
      </c>
      <c r="B4" s="36">
        <v>1</v>
      </c>
      <c r="C4" s="17" t="s">
        <v>522</v>
      </c>
      <c r="D4" s="16"/>
      <c r="E4" s="17"/>
    </row>
    <row r="5" spans="1:5" ht="12.75">
      <c r="A5" s="33" t="s">
        <v>521</v>
      </c>
      <c r="B5" s="36">
        <f aca="true" t="shared" si="0" ref="B5:B10">B4+1</f>
        <v>2</v>
      </c>
      <c r="C5" s="17" t="s">
        <v>523</v>
      </c>
      <c r="D5" s="16"/>
      <c r="E5" s="17"/>
    </row>
    <row r="6" spans="1:5" ht="25.5">
      <c r="A6" s="33" t="s">
        <v>521</v>
      </c>
      <c r="B6" s="36">
        <f t="shared" si="0"/>
        <v>3</v>
      </c>
      <c r="C6" s="17" t="s">
        <v>524</v>
      </c>
      <c r="D6" s="17"/>
      <c r="E6" s="17"/>
    </row>
    <row r="7" spans="1:5" ht="25.5">
      <c r="A7" s="33" t="s">
        <v>521</v>
      </c>
      <c r="B7" s="36">
        <f t="shared" si="0"/>
        <v>4</v>
      </c>
      <c r="C7" s="17" t="s">
        <v>525</v>
      </c>
      <c r="D7" s="17"/>
      <c r="E7" s="17"/>
    </row>
    <row r="8" spans="1:5" ht="29.25" customHeight="1">
      <c r="A8" s="33" t="s">
        <v>521</v>
      </c>
      <c r="B8" s="36">
        <f t="shared" si="0"/>
        <v>5</v>
      </c>
      <c r="C8" s="17" t="s">
        <v>526</v>
      </c>
      <c r="D8" s="18"/>
      <c r="E8" s="17"/>
    </row>
    <row r="9" spans="1:5" ht="12.75">
      <c r="A9" s="33" t="s">
        <v>521</v>
      </c>
      <c r="B9" s="36">
        <f t="shared" si="0"/>
        <v>6</v>
      </c>
      <c r="C9" s="17" t="s">
        <v>527</v>
      </c>
      <c r="D9" s="18"/>
      <c r="E9" s="17"/>
    </row>
    <row r="10" spans="1:5" ht="12.75">
      <c r="A10" s="33" t="s">
        <v>521</v>
      </c>
      <c r="B10" s="36">
        <f t="shared" si="0"/>
        <v>7</v>
      </c>
      <c r="C10" s="17" t="s">
        <v>528</v>
      </c>
      <c r="D10" s="18"/>
      <c r="E10" s="17"/>
    </row>
    <row r="11" spans="1:5" ht="25.5">
      <c r="A11" s="33" t="s">
        <v>521</v>
      </c>
      <c r="B11" s="36">
        <f>B10+0.01</f>
        <v>7.01</v>
      </c>
      <c r="C11" s="45" t="s">
        <v>529</v>
      </c>
      <c r="D11" s="18"/>
      <c r="E11" s="17"/>
    </row>
    <row r="12" spans="1:5" ht="25.5">
      <c r="A12" s="33" t="s">
        <v>521</v>
      </c>
      <c r="B12" s="36">
        <f>B11+0.01</f>
        <v>7.02</v>
      </c>
      <c r="C12" s="45" t="s">
        <v>3922</v>
      </c>
      <c r="D12" s="18"/>
      <c r="E12" s="17"/>
    </row>
    <row r="13" spans="1:5" ht="12.75">
      <c r="A13" s="33" t="s">
        <v>521</v>
      </c>
      <c r="B13" s="36">
        <f>B12+0.01</f>
        <v>7.029999999999999</v>
      </c>
      <c r="C13" s="45" t="s">
        <v>3923</v>
      </c>
      <c r="D13" s="18"/>
      <c r="E13" s="17"/>
    </row>
    <row r="14" spans="1:5" ht="12.75">
      <c r="A14" s="33" t="s">
        <v>521</v>
      </c>
      <c r="B14" s="36">
        <f>B10+1</f>
        <v>8</v>
      </c>
      <c r="C14" s="17" t="s">
        <v>530</v>
      </c>
      <c r="D14" s="18"/>
      <c r="E14" s="17"/>
    </row>
    <row r="15" spans="1:5" ht="12.75">
      <c r="A15" s="33" t="s">
        <v>521</v>
      </c>
      <c r="B15" s="36">
        <f aca="true" t="shared" si="1" ref="B15:B21">B14+0.01</f>
        <v>8.01</v>
      </c>
      <c r="C15" s="45" t="s">
        <v>531</v>
      </c>
      <c r="D15" s="19"/>
      <c r="E15" s="17"/>
    </row>
    <row r="16" spans="1:5" ht="12.75">
      <c r="A16" s="33" t="s">
        <v>521</v>
      </c>
      <c r="B16" s="36">
        <f t="shared" si="1"/>
        <v>8.02</v>
      </c>
      <c r="C16" s="45" t="s">
        <v>532</v>
      </c>
      <c r="D16" s="20"/>
      <c r="E16" s="17"/>
    </row>
    <row r="17" spans="1:5" ht="12.75">
      <c r="A17" s="33" t="s">
        <v>521</v>
      </c>
      <c r="B17" s="36">
        <f t="shared" si="1"/>
        <v>8.03</v>
      </c>
      <c r="C17" s="45" t="s">
        <v>533</v>
      </c>
      <c r="D17" s="20"/>
      <c r="E17" s="17"/>
    </row>
    <row r="18" spans="1:5" ht="12.75">
      <c r="A18" s="33" t="s">
        <v>521</v>
      </c>
      <c r="B18" s="36">
        <f t="shared" si="1"/>
        <v>8.04</v>
      </c>
      <c r="C18" s="45" t="s">
        <v>534</v>
      </c>
      <c r="D18" s="20"/>
      <c r="E18" s="17"/>
    </row>
    <row r="19" spans="1:5" ht="12.75">
      <c r="A19" s="33" t="s">
        <v>521</v>
      </c>
      <c r="B19" s="36">
        <f t="shared" si="1"/>
        <v>8.049999999999999</v>
      </c>
      <c r="C19" s="45" t="s">
        <v>535</v>
      </c>
      <c r="D19" s="20"/>
      <c r="E19" s="17"/>
    </row>
    <row r="20" spans="1:5" ht="12.75">
      <c r="A20" s="33" t="s">
        <v>521</v>
      </c>
      <c r="B20" s="36">
        <f t="shared" si="1"/>
        <v>8.059999999999999</v>
      </c>
      <c r="C20" s="45" t="s">
        <v>536</v>
      </c>
      <c r="D20" s="20"/>
      <c r="E20" s="17"/>
    </row>
    <row r="21" spans="1:5" ht="12.75">
      <c r="A21" s="33" t="s">
        <v>521</v>
      </c>
      <c r="B21" s="36">
        <f t="shared" si="1"/>
        <v>8.069999999999999</v>
      </c>
      <c r="C21" s="45" t="s">
        <v>537</v>
      </c>
      <c r="D21" s="20"/>
      <c r="E21" s="17"/>
    </row>
    <row r="22" spans="1:5" ht="12.75">
      <c r="A22" s="33" t="s">
        <v>521</v>
      </c>
      <c r="B22" s="36">
        <f>B14+1</f>
        <v>9</v>
      </c>
      <c r="C22" s="17" t="s">
        <v>538</v>
      </c>
      <c r="D22" s="20"/>
      <c r="E22" s="17"/>
    </row>
    <row r="23" spans="1:5" ht="12.75">
      <c r="A23" s="33" t="s">
        <v>521</v>
      </c>
      <c r="B23" s="36">
        <f>B22+0.01</f>
        <v>9.01</v>
      </c>
      <c r="C23" s="45" t="s">
        <v>539</v>
      </c>
      <c r="D23" s="20"/>
      <c r="E23" s="17"/>
    </row>
    <row r="24" spans="1:5" ht="12.75">
      <c r="A24" s="33" t="s">
        <v>521</v>
      </c>
      <c r="B24" s="36">
        <f>B23+0.01</f>
        <v>9.02</v>
      </c>
      <c r="C24" s="45" t="s">
        <v>540</v>
      </c>
      <c r="D24" s="20"/>
      <c r="E24" s="17"/>
    </row>
    <row r="25" spans="1:5" ht="12.75">
      <c r="A25" s="33" t="s">
        <v>521</v>
      </c>
      <c r="B25" s="36">
        <f>B24+0.01</f>
        <v>9.03</v>
      </c>
      <c r="C25" s="45" t="s">
        <v>541</v>
      </c>
      <c r="D25" s="16"/>
      <c r="E25" s="17"/>
    </row>
    <row r="26" spans="1:5" ht="12.75">
      <c r="A26" s="33" t="s">
        <v>521</v>
      </c>
      <c r="B26" s="36">
        <f>B22+1</f>
        <v>10</v>
      </c>
      <c r="C26" s="17" t="s">
        <v>542</v>
      </c>
      <c r="D26" s="16"/>
      <c r="E26" s="17"/>
    </row>
    <row r="27" spans="1:5" ht="12.75">
      <c r="A27" s="33" t="s">
        <v>521</v>
      </c>
      <c r="B27" s="36">
        <f>B26+0.01</f>
        <v>10.01</v>
      </c>
      <c r="C27" s="45" t="s">
        <v>543</v>
      </c>
      <c r="D27" s="16"/>
      <c r="E27" s="17"/>
    </row>
    <row r="28" spans="1:5" ht="38.25">
      <c r="A28" s="33" t="s">
        <v>521</v>
      </c>
      <c r="B28" s="36">
        <f aca="true" t="shared" si="2" ref="B28:B34">B27+0.01</f>
        <v>10.02</v>
      </c>
      <c r="C28" s="45" t="s">
        <v>604</v>
      </c>
      <c r="D28" s="16"/>
      <c r="E28" s="17"/>
    </row>
    <row r="29" spans="1:5" ht="25.5">
      <c r="A29" s="33" t="s">
        <v>521</v>
      </c>
      <c r="B29" s="36">
        <f t="shared" si="2"/>
        <v>10.03</v>
      </c>
      <c r="C29" s="45" t="s">
        <v>605</v>
      </c>
      <c r="D29" s="16"/>
      <c r="E29" s="17"/>
    </row>
    <row r="30" spans="1:5" ht="25.5">
      <c r="A30" s="33" t="s">
        <v>521</v>
      </c>
      <c r="B30" s="36">
        <f t="shared" si="2"/>
        <v>10.04</v>
      </c>
      <c r="C30" s="45" t="s">
        <v>606</v>
      </c>
      <c r="D30" s="16"/>
      <c r="E30" s="17"/>
    </row>
    <row r="31" spans="1:5" ht="25.5">
      <c r="A31" s="33" t="s">
        <v>521</v>
      </c>
      <c r="B31" s="36">
        <f t="shared" si="2"/>
        <v>10.049999999999999</v>
      </c>
      <c r="C31" s="45" t="s">
        <v>607</v>
      </c>
      <c r="D31" s="16"/>
      <c r="E31" s="17"/>
    </row>
    <row r="32" spans="1:5" ht="25.5">
      <c r="A32" s="33" t="s">
        <v>521</v>
      </c>
      <c r="B32" s="36">
        <f t="shared" si="2"/>
        <v>10.059999999999999</v>
      </c>
      <c r="C32" s="45" t="s">
        <v>608</v>
      </c>
      <c r="D32" s="20"/>
      <c r="E32" s="17"/>
    </row>
    <row r="33" spans="1:5" ht="25.5">
      <c r="A33" s="33" t="s">
        <v>521</v>
      </c>
      <c r="B33" s="36">
        <f t="shared" si="2"/>
        <v>10.069999999999999</v>
      </c>
      <c r="C33" s="45" t="s">
        <v>1029</v>
      </c>
      <c r="D33" s="20"/>
      <c r="E33" s="17"/>
    </row>
    <row r="34" spans="1:5" ht="12.75">
      <c r="A34" s="33" t="s">
        <v>521</v>
      </c>
      <c r="B34" s="36">
        <f t="shared" si="2"/>
        <v>10.079999999999998</v>
      </c>
      <c r="C34" s="45" t="s">
        <v>1030</v>
      </c>
      <c r="D34" s="20"/>
      <c r="E34" s="17"/>
    </row>
    <row r="35" spans="1:5" ht="25.5">
      <c r="A35" s="33" t="s">
        <v>521</v>
      </c>
      <c r="B35" s="36">
        <f>B26+1</f>
        <v>11</v>
      </c>
      <c r="C35" s="17" t="s">
        <v>1031</v>
      </c>
      <c r="D35" s="20"/>
      <c r="E35" s="17"/>
    </row>
    <row r="36" spans="1:5" ht="12.75">
      <c r="A36" s="33" t="s">
        <v>521</v>
      </c>
      <c r="B36" s="36">
        <f>B35+1</f>
        <v>12</v>
      </c>
      <c r="C36" s="17" t="s">
        <v>3924</v>
      </c>
      <c r="D36" s="20"/>
      <c r="E36" s="17"/>
    </row>
    <row r="37" spans="1:5" ht="12.75">
      <c r="A37" s="33" t="s">
        <v>521</v>
      </c>
      <c r="B37" s="36">
        <f>B36+1</f>
        <v>13</v>
      </c>
      <c r="C37" s="17" t="s">
        <v>1032</v>
      </c>
      <c r="D37" s="20"/>
      <c r="E37" s="17"/>
    </row>
    <row r="38" spans="1:5" ht="12.75">
      <c r="A38" s="33" t="s">
        <v>521</v>
      </c>
      <c r="B38" s="36">
        <f>B37+0.01</f>
        <v>13.01</v>
      </c>
      <c r="C38" s="45" t="s">
        <v>1033</v>
      </c>
      <c r="D38" s="20"/>
      <c r="E38" s="17"/>
    </row>
    <row r="39" spans="1:5" ht="12.75">
      <c r="A39" s="33" t="s">
        <v>521</v>
      </c>
      <c r="B39" s="36">
        <f aca="true" t="shared" si="3" ref="B39:B44">B38+0.01</f>
        <v>13.02</v>
      </c>
      <c r="C39" s="45" t="s">
        <v>1034</v>
      </c>
      <c r="D39" s="20"/>
      <c r="E39" s="17"/>
    </row>
    <row r="40" spans="1:5" ht="12.75">
      <c r="A40" s="33" t="s">
        <v>521</v>
      </c>
      <c r="B40" s="36">
        <f t="shared" si="3"/>
        <v>13.03</v>
      </c>
      <c r="C40" s="45" t="s">
        <v>1035</v>
      </c>
      <c r="D40" s="20"/>
      <c r="E40" s="17"/>
    </row>
    <row r="41" spans="1:5" ht="12.75">
      <c r="A41" s="33" t="s">
        <v>521</v>
      </c>
      <c r="B41" s="36">
        <f t="shared" si="3"/>
        <v>13.04</v>
      </c>
      <c r="C41" s="45" t="s">
        <v>1036</v>
      </c>
      <c r="D41" s="20"/>
      <c r="E41" s="17"/>
    </row>
    <row r="42" spans="1:5" ht="12.75">
      <c r="A42" s="33" t="s">
        <v>521</v>
      </c>
      <c r="B42" s="36">
        <f t="shared" si="3"/>
        <v>13.049999999999999</v>
      </c>
      <c r="C42" s="45" t="s">
        <v>1037</v>
      </c>
      <c r="D42" s="17"/>
      <c r="E42" s="17"/>
    </row>
    <row r="43" spans="1:5" ht="12.75">
      <c r="A43" s="33" t="s">
        <v>521</v>
      </c>
      <c r="B43" s="36">
        <f t="shared" si="3"/>
        <v>13.059999999999999</v>
      </c>
      <c r="C43" s="45" t="s">
        <v>1038</v>
      </c>
      <c r="D43" s="17"/>
      <c r="E43" s="17"/>
    </row>
    <row r="44" spans="1:5" ht="12.75">
      <c r="A44" s="33" t="s">
        <v>521</v>
      </c>
      <c r="B44" s="36">
        <f t="shared" si="3"/>
        <v>13.069999999999999</v>
      </c>
      <c r="C44" s="45" t="s">
        <v>1039</v>
      </c>
      <c r="D44" s="17"/>
      <c r="E44" s="17"/>
    </row>
    <row r="45" spans="1:5" ht="25.5">
      <c r="A45" s="33" t="s">
        <v>521</v>
      </c>
      <c r="B45" s="36">
        <f>B37+1</f>
        <v>14</v>
      </c>
      <c r="C45" s="17" t="s">
        <v>733</v>
      </c>
      <c r="D45" s="20"/>
      <c r="E45" s="17"/>
    </row>
    <row r="46" spans="1:5" ht="12.75">
      <c r="A46" s="33" t="s">
        <v>521</v>
      </c>
      <c r="B46" s="36">
        <f>B45+1</f>
        <v>15</v>
      </c>
      <c r="C46" s="26" t="s">
        <v>1040</v>
      </c>
      <c r="D46" s="20"/>
      <c r="E46" s="17"/>
    </row>
    <row r="47" spans="1:5" ht="25.5">
      <c r="A47" s="33" t="s">
        <v>521</v>
      </c>
      <c r="B47" s="36">
        <f>B46+1</f>
        <v>16</v>
      </c>
      <c r="C47" s="17" t="s">
        <v>375</v>
      </c>
      <c r="D47" s="20"/>
      <c r="E47" s="17"/>
    </row>
    <row r="48" spans="1:5" ht="12.75">
      <c r="A48" s="33" t="s">
        <v>521</v>
      </c>
      <c r="B48" s="36">
        <f aca="true" t="shared" si="4" ref="B48:B69">B47+1</f>
        <v>17</v>
      </c>
      <c r="C48" s="17" t="s">
        <v>2450</v>
      </c>
      <c r="D48" s="23"/>
      <c r="E48" s="24"/>
    </row>
    <row r="49" spans="1:5" ht="25.5">
      <c r="A49" s="33" t="s">
        <v>521</v>
      </c>
      <c r="B49" s="36">
        <v>18</v>
      </c>
      <c r="C49" s="17" t="s">
        <v>2451</v>
      </c>
      <c r="D49" s="20"/>
      <c r="E49" s="17"/>
    </row>
    <row r="50" spans="1:5" ht="25.5">
      <c r="A50" s="33" t="s">
        <v>521</v>
      </c>
      <c r="B50" s="36">
        <f t="shared" si="4"/>
        <v>19</v>
      </c>
      <c r="C50" s="17" t="s">
        <v>2452</v>
      </c>
      <c r="D50" s="20"/>
      <c r="E50" s="17"/>
    </row>
    <row r="51" spans="1:5" ht="25.5">
      <c r="A51" s="33" t="s">
        <v>521</v>
      </c>
      <c r="B51" s="36">
        <f t="shared" si="4"/>
        <v>20</v>
      </c>
      <c r="C51" s="17" t="s">
        <v>2453</v>
      </c>
      <c r="D51" s="20"/>
      <c r="E51" s="25"/>
    </row>
    <row r="52" spans="1:5" ht="25.5">
      <c r="A52" s="33" t="s">
        <v>521</v>
      </c>
      <c r="B52" s="36">
        <f t="shared" si="4"/>
        <v>21</v>
      </c>
      <c r="C52" s="17" t="s">
        <v>2454</v>
      </c>
      <c r="D52" s="20"/>
      <c r="E52" s="17"/>
    </row>
    <row r="53" spans="1:5" ht="25.5">
      <c r="A53" s="33" t="s">
        <v>521</v>
      </c>
      <c r="B53" s="36">
        <f t="shared" si="4"/>
        <v>22</v>
      </c>
      <c r="C53" s="17" t="s">
        <v>2455</v>
      </c>
      <c r="D53" s="20"/>
      <c r="E53" s="17"/>
    </row>
    <row r="54" spans="1:5" ht="25.5">
      <c r="A54" s="33" t="s">
        <v>521</v>
      </c>
      <c r="B54" s="36">
        <f t="shared" si="4"/>
        <v>23</v>
      </c>
      <c r="C54" s="17" t="s">
        <v>2456</v>
      </c>
      <c r="D54" s="17"/>
      <c r="E54" s="17"/>
    </row>
    <row r="55" spans="1:5" ht="12.75">
      <c r="A55" s="33" t="s">
        <v>521</v>
      </c>
      <c r="B55" s="36">
        <f t="shared" si="4"/>
        <v>24</v>
      </c>
      <c r="C55" s="17" t="s">
        <v>2457</v>
      </c>
      <c r="D55" s="20"/>
      <c r="E55" s="17"/>
    </row>
    <row r="56" spans="1:5" ht="12.75">
      <c r="A56" s="33" t="s">
        <v>521</v>
      </c>
      <c r="B56" s="36">
        <f t="shared" si="4"/>
        <v>25</v>
      </c>
      <c r="C56" s="17" t="s">
        <v>2458</v>
      </c>
      <c r="D56" s="20"/>
      <c r="E56" s="17"/>
    </row>
    <row r="57" spans="1:5" ht="25.5">
      <c r="A57" s="33" t="s">
        <v>521</v>
      </c>
      <c r="B57" s="36">
        <f t="shared" si="4"/>
        <v>26</v>
      </c>
      <c r="C57" s="17" t="s">
        <v>2459</v>
      </c>
      <c r="D57" s="17"/>
      <c r="E57" s="17"/>
    </row>
    <row r="58" spans="1:5" ht="25.5">
      <c r="A58" s="33" t="s">
        <v>521</v>
      </c>
      <c r="B58" s="36">
        <f t="shared" si="4"/>
        <v>27</v>
      </c>
      <c r="C58" s="17" t="s">
        <v>2460</v>
      </c>
      <c r="D58" s="20"/>
      <c r="E58" s="17"/>
    </row>
    <row r="59" spans="1:5" ht="25.5">
      <c r="A59" s="33" t="s">
        <v>521</v>
      </c>
      <c r="B59" s="36">
        <f t="shared" si="4"/>
        <v>28</v>
      </c>
      <c r="C59" s="17" t="s">
        <v>2461</v>
      </c>
      <c r="D59" s="20"/>
      <c r="E59" s="17"/>
    </row>
    <row r="60" spans="1:5" ht="12.75">
      <c r="A60" s="33" t="s">
        <v>521</v>
      </c>
      <c r="B60" s="36">
        <f>B59+0.01</f>
        <v>28.01</v>
      </c>
      <c r="C60" s="45" t="s">
        <v>2462</v>
      </c>
      <c r="D60" s="17"/>
      <c r="E60" s="17"/>
    </row>
    <row r="61" spans="1:5" ht="12.75">
      <c r="A61" s="33" t="s">
        <v>521</v>
      </c>
      <c r="B61" s="36">
        <f>B60+0.01</f>
        <v>28.020000000000003</v>
      </c>
      <c r="C61" s="45" t="s">
        <v>2463</v>
      </c>
      <c r="D61" s="17"/>
      <c r="E61" s="17"/>
    </row>
    <row r="62" spans="1:5" ht="12.75">
      <c r="A62" s="33" t="s">
        <v>521</v>
      </c>
      <c r="B62" s="36">
        <f>B59+1</f>
        <v>29</v>
      </c>
      <c r="C62" s="17" t="s">
        <v>2464</v>
      </c>
      <c r="D62" s="17"/>
      <c r="E62" s="17"/>
    </row>
    <row r="63" spans="1:5" s="112" customFormat="1" ht="12.75">
      <c r="A63" s="33" t="s">
        <v>521</v>
      </c>
      <c r="B63" s="36">
        <f t="shared" si="4"/>
        <v>30</v>
      </c>
      <c r="C63" s="17" t="s">
        <v>112</v>
      </c>
      <c r="D63" s="111"/>
      <c r="E63" s="111"/>
    </row>
    <row r="64" spans="1:5" ht="12.75">
      <c r="A64" s="33" t="s">
        <v>521</v>
      </c>
      <c r="B64" s="36">
        <f t="shared" si="4"/>
        <v>31</v>
      </c>
      <c r="C64" s="17" t="s">
        <v>2465</v>
      </c>
      <c r="D64" s="17"/>
      <c r="E64" s="17"/>
    </row>
    <row r="65" spans="1:5" ht="25.5">
      <c r="A65" s="33" t="s">
        <v>521</v>
      </c>
      <c r="B65" s="36">
        <f t="shared" si="4"/>
        <v>32</v>
      </c>
      <c r="C65" s="17" t="s">
        <v>2466</v>
      </c>
      <c r="D65" s="17"/>
      <c r="E65" s="17"/>
    </row>
    <row r="66" spans="1:5" ht="25.5">
      <c r="A66" s="33" t="s">
        <v>521</v>
      </c>
      <c r="B66" s="36">
        <f t="shared" si="4"/>
        <v>33</v>
      </c>
      <c r="C66" s="17" t="s">
        <v>2467</v>
      </c>
      <c r="D66" s="17"/>
      <c r="E66" s="17"/>
    </row>
    <row r="67" spans="1:5" ht="12.75">
      <c r="A67" s="33" t="s">
        <v>521</v>
      </c>
      <c r="B67" s="36">
        <f t="shared" si="4"/>
        <v>34</v>
      </c>
      <c r="C67" s="17" t="s">
        <v>2468</v>
      </c>
      <c r="D67" s="17"/>
      <c r="E67" s="17"/>
    </row>
    <row r="68" spans="1:5" ht="12.75">
      <c r="A68" s="33" t="s">
        <v>521</v>
      </c>
      <c r="B68" s="36">
        <f t="shared" si="4"/>
        <v>35</v>
      </c>
      <c r="C68" s="17" t="s">
        <v>2469</v>
      </c>
      <c r="D68" s="17"/>
      <c r="E68" s="17"/>
    </row>
    <row r="69" spans="1:5" ht="25.5">
      <c r="A69" s="33" t="s">
        <v>521</v>
      </c>
      <c r="B69" s="36">
        <f t="shared" si="4"/>
        <v>36</v>
      </c>
      <c r="C69" s="17" t="s">
        <v>3828</v>
      </c>
      <c r="D69" s="17"/>
      <c r="E69" s="17"/>
    </row>
    <row r="70" spans="1:5" ht="15" customHeight="1">
      <c r="A70" s="34"/>
      <c r="B70" s="37" t="s">
        <v>2470</v>
      </c>
      <c r="C70" s="44" t="s">
        <v>936</v>
      </c>
      <c r="D70" s="22"/>
      <c r="E70" s="22"/>
    </row>
    <row r="71" spans="1:5" ht="12.75">
      <c r="A71" s="33" t="s">
        <v>521</v>
      </c>
      <c r="B71" s="36">
        <f>B69+1</f>
        <v>37</v>
      </c>
      <c r="C71" s="17" t="s">
        <v>3925</v>
      </c>
      <c r="D71" s="17"/>
      <c r="E71" s="17"/>
    </row>
    <row r="72" spans="1:5" ht="25.5">
      <c r="A72" s="33" t="s">
        <v>521</v>
      </c>
      <c r="B72" s="36">
        <f>B71+1</f>
        <v>38</v>
      </c>
      <c r="C72" s="17" t="s">
        <v>937</v>
      </c>
      <c r="D72" s="17"/>
      <c r="E72" s="17"/>
    </row>
    <row r="73" spans="1:5" ht="25.5">
      <c r="A73" s="33" t="s">
        <v>521</v>
      </c>
      <c r="B73" s="36">
        <f aca="true" t="shared" si="5" ref="B73:B85">B72+1</f>
        <v>39</v>
      </c>
      <c r="C73" s="17" t="s">
        <v>938</v>
      </c>
      <c r="D73" s="17"/>
      <c r="E73" s="17"/>
    </row>
    <row r="74" spans="1:5" ht="38.25">
      <c r="A74" s="33" t="s">
        <v>521</v>
      </c>
      <c r="B74" s="36">
        <f t="shared" si="5"/>
        <v>40</v>
      </c>
      <c r="C74" s="17" t="s">
        <v>939</v>
      </c>
      <c r="D74" s="17"/>
      <c r="E74" s="17"/>
    </row>
    <row r="75" spans="1:5" ht="12.75">
      <c r="A75" s="33" t="s">
        <v>521</v>
      </c>
      <c r="B75" s="36">
        <f t="shared" si="5"/>
        <v>41</v>
      </c>
      <c r="C75" s="17" t="s">
        <v>940</v>
      </c>
      <c r="D75" s="17"/>
      <c r="E75" s="17"/>
    </row>
    <row r="76" spans="1:5" ht="25.5">
      <c r="A76" s="33" t="s">
        <v>521</v>
      </c>
      <c r="B76" s="36">
        <f t="shared" si="5"/>
        <v>42</v>
      </c>
      <c r="C76" s="17" t="s">
        <v>1697</v>
      </c>
      <c r="D76" s="17"/>
      <c r="E76" s="17"/>
    </row>
    <row r="77" spans="1:5" ht="25.5">
      <c r="A77" s="33" t="s">
        <v>521</v>
      </c>
      <c r="B77" s="36">
        <f t="shared" si="5"/>
        <v>43</v>
      </c>
      <c r="C77" s="17" t="s">
        <v>1698</v>
      </c>
      <c r="D77" s="17"/>
      <c r="E77" s="17"/>
    </row>
    <row r="78" spans="1:5" ht="25.5">
      <c r="A78" s="33" t="s">
        <v>521</v>
      </c>
      <c r="B78" s="36">
        <f t="shared" si="5"/>
        <v>44</v>
      </c>
      <c r="C78" s="17" t="s">
        <v>1699</v>
      </c>
      <c r="D78" s="26"/>
      <c r="E78" s="26"/>
    </row>
    <row r="79" spans="1:5" ht="25.5">
      <c r="A79" s="33" t="s">
        <v>521</v>
      </c>
      <c r="B79" s="36">
        <f t="shared" si="5"/>
        <v>45</v>
      </c>
      <c r="C79" s="17" t="s">
        <v>1700</v>
      </c>
      <c r="D79" s="17"/>
      <c r="E79" s="17"/>
    </row>
    <row r="80" spans="1:5" ht="12.75">
      <c r="A80" s="33" t="s">
        <v>521</v>
      </c>
      <c r="B80" s="36">
        <f t="shared" si="5"/>
        <v>46</v>
      </c>
      <c r="C80" s="17" t="s">
        <v>1701</v>
      </c>
      <c r="D80" s="17"/>
      <c r="E80" s="17"/>
    </row>
    <row r="81" spans="1:5" ht="12.75">
      <c r="A81" s="33" t="s">
        <v>521</v>
      </c>
      <c r="B81" s="36">
        <f t="shared" si="5"/>
        <v>47</v>
      </c>
      <c r="C81" s="17" t="s">
        <v>1702</v>
      </c>
      <c r="D81" s="17"/>
      <c r="E81" s="17"/>
    </row>
    <row r="82" spans="1:5" ht="25.5">
      <c r="A82" s="33" t="s">
        <v>521</v>
      </c>
      <c r="B82" s="36">
        <f t="shared" si="5"/>
        <v>48</v>
      </c>
      <c r="C82" s="17" t="s">
        <v>1703</v>
      </c>
      <c r="D82" s="26"/>
      <c r="E82" s="26"/>
    </row>
    <row r="83" spans="1:5" ht="38.25">
      <c r="A83" s="33" t="s">
        <v>521</v>
      </c>
      <c r="B83" s="36">
        <f t="shared" si="5"/>
        <v>49</v>
      </c>
      <c r="C83" s="17" t="s">
        <v>734</v>
      </c>
      <c r="D83" s="27"/>
      <c r="E83" s="27"/>
    </row>
    <row r="84" spans="1:5" ht="25.5">
      <c r="A84" s="33" t="s">
        <v>521</v>
      </c>
      <c r="B84" s="36">
        <f t="shared" si="5"/>
        <v>50</v>
      </c>
      <c r="C84" s="17" t="s">
        <v>1704</v>
      </c>
      <c r="D84" s="20"/>
      <c r="E84" s="17"/>
    </row>
    <row r="85" spans="1:5" ht="25.5">
      <c r="A85" s="33" t="s">
        <v>521</v>
      </c>
      <c r="B85" s="36">
        <f t="shared" si="5"/>
        <v>51</v>
      </c>
      <c r="C85" s="17" t="s">
        <v>1705</v>
      </c>
      <c r="D85" s="27"/>
      <c r="E85" s="27"/>
    </row>
    <row r="86" spans="1:5" ht="15" customHeight="1">
      <c r="A86" s="34"/>
      <c r="B86" s="37" t="s">
        <v>2470</v>
      </c>
      <c r="C86" s="44" t="s">
        <v>1706</v>
      </c>
      <c r="D86" s="39"/>
      <c r="E86" s="39"/>
    </row>
    <row r="87" spans="1:5" ht="25.5">
      <c r="A87" s="33" t="s">
        <v>521</v>
      </c>
      <c r="B87" s="36">
        <f>B85+1</f>
        <v>52</v>
      </c>
      <c r="C87" s="17" t="s">
        <v>807</v>
      </c>
      <c r="D87" s="27"/>
      <c r="E87" s="27"/>
    </row>
    <row r="88" spans="1:5" ht="12.75">
      <c r="A88" s="33" t="s">
        <v>521</v>
      </c>
      <c r="B88" s="36">
        <f>B87+1</f>
        <v>53</v>
      </c>
      <c r="C88" s="17" t="s">
        <v>808</v>
      </c>
      <c r="D88" s="27"/>
      <c r="E88" s="27"/>
    </row>
    <row r="89" spans="1:5" ht="25.5">
      <c r="A89" s="33" t="s">
        <v>521</v>
      </c>
      <c r="B89" s="36">
        <f>B88+1</f>
        <v>54</v>
      </c>
      <c r="C89" s="17" t="s">
        <v>1707</v>
      </c>
      <c r="D89" s="27"/>
      <c r="E89" s="27"/>
    </row>
    <row r="90" spans="1:5" ht="15" customHeight="1">
      <c r="A90" s="34"/>
      <c r="B90" s="37" t="s">
        <v>2470</v>
      </c>
      <c r="C90" s="44" t="s">
        <v>1708</v>
      </c>
      <c r="D90" s="39"/>
      <c r="E90" s="39"/>
    </row>
    <row r="91" spans="1:5" ht="25.5">
      <c r="A91" s="33" t="s">
        <v>521</v>
      </c>
      <c r="B91" s="36">
        <f>B89+1</f>
        <v>55</v>
      </c>
      <c r="C91" s="17" t="s">
        <v>1709</v>
      </c>
      <c r="D91" s="27"/>
      <c r="E91" s="27"/>
    </row>
    <row r="92" spans="1:5" ht="25.5">
      <c r="A92" s="33" t="s">
        <v>521</v>
      </c>
      <c r="B92" s="36">
        <f>B91+1</f>
        <v>56</v>
      </c>
      <c r="C92" s="17" t="s">
        <v>1710</v>
      </c>
      <c r="D92" s="20"/>
      <c r="E92" s="17"/>
    </row>
    <row r="93" spans="1:5" ht="25.5">
      <c r="A93" s="33" t="s">
        <v>521</v>
      </c>
      <c r="B93" s="36">
        <f aca="true" t="shared" si="6" ref="B93:B98">B92+1</f>
        <v>57</v>
      </c>
      <c r="C93" s="17" t="s">
        <v>809</v>
      </c>
      <c r="D93" s="28"/>
      <c r="E93" s="28"/>
    </row>
    <row r="94" spans="1:5" ht="12.75">
      <c r="A94" s="33" t="s">
        <v>521</v>
      </c>
      <c r="B94" s="36">
        <f t="shared" si="6"/>
        <v>58</v>
      </c>
      <c r="C94" s="17" t="s">
        <v>1711</v>
      </c>
      <c r="D94" s="28"/>
      <c r="E94" s="28"/>
    </row>
    <row r="95" spans="1:5" ht="29.25" customHeight="1">
      <c r="A95" s="33" t="s">
        <v>521</v>
      </c>
      <c r="B95" s="36">
        <f t="shared" si="6"/>
        <v>59</v>
      </c>
      <c r="C95" s="17" t="s">
        <v>810</v>
      </c>
      <c r="D95" s="28"/>
      <c r="E95" s="28"/>
    </row>
    <row r="96" spans="1:5" ht="38.25">
      <c r="A96" s="33" t="s">
        <v>521</v>
      </c>
      <c r="B96" s="36">
        <f t="shared" si="6"/>
        <v>60</v>
      </c>
      <c r="C96" s="17" t="s">
        <v>462</v>
      </c>
      <c r="D96" s="20"/>
      <c r="E96" s="17"/>
    </row>
    <row r="97" spans="1:5" ht="12.75">
      <c r="A97" s="33" t="s">
        <v>521</v>
      </c>
      <c r="B97" s="36">
        <f t="shared" si="6"/>
        <v>61</v>
      </c>
      <c r="C97" s="17" t="s">
        <v>463</v>
      </c>
      <c r="D97" s="28"/>
      <c r="E97" s="28"/>
    </row>
    <row r="98" spans="1:5" ht="25.5">
      <c r="A98" s="33" t="s">
        <v>521</v>
      </c>
      <c r="B98" s="36">
        <f t="shared" si="6"/>
        <v>62</v>
      </c>
      <c r="C98" s="17" t="s">
        <v>464</v>
      </c>
      <c r="D98" s="28"/>
      <c r="E98" s="28"/>
    </row>
    <row r="99" spans="1:5" ht="15" customHeight="1">
      <c r="A99" s="34"/>
      <c r="B99" s="37" t="s">
        <v>2470</v>
      </c>
      <c r="C99" s="44" t="s">
        <v>465</v>
      </c>
      <c r="D99" s="40"/>
      <c r="E99" s="40"/>
    </row>
    <row r="100" spans="1:5" ht="25.5">
      <c r="A100" s="33" t="s">
        <v>521</v>
      </c>
      <c r="B100" s="36">
        <f>B98+1</f>
        <v>63</v>
      </c>
      <c r="C100" s="17" t="s">
        <v>811</v>
      </c>
      <c r="D100" s="28"/>
      <c r="E100" s="28"/>
    </row>
    <row r="101" spans="1:5" ht="12.75">
      <c r="A101" s="33" t="s">
        <v>521</v>
      </c>
      <c r="B101" s="36">
        <f>B100+1</f>
        <v>64</v>
      </c>
      <c r="C101" s="17" t="s">
        <v>3926</v>
      </c>
      <c r="D101" s="28"/>
      <c r="E101" s="28"/>
    </row>
    <row r="102" spans="1:5" ht="12.75">
      <c r="A102" s="33" t="s">
        <v>521</v>
      </c>
      <c r="B102" s="36">
        <f>B101+1</f>
        <v>65</v>
      </c>
      <c r="C102" s="17" t="s">
        <v>466</v>
      </c>
      <c r="D102" s="26"/>
      <c r="E102" s="26"/>
    </row>
    <row r="103" spans="1:5" ht="12.75">
      <c r="A103" s="33" t="s">
        <v>521</v>
      </c>
      <c r="B103" s="36">
        <f>B102+1</f>
        <v>66</v>
      </c>
      <c r="C103" s="17" t="s">
        <v>467</v>
      </c>
      <c r="D103" s="26"/>
      <c r="E103" s="26"/>
    </row>
    <row r="104" spans="1:5" ht="15" customHeight="1">
      <c r="A104" s="34"/>
      <c r="B104" s="37" t="s">
        <v>2470</v>
      </c>
      <c r="C104" s="44" t="s">
        <v>468</v>
      </c>
      <c r="D104" s="41"/>
      <c r="E104" s="41"/>
    </row>
    <row r="105" spans="1:5" ht="25.5">
      <c r="A105" s="33" t="s">
        <v>521</v>
      </c>
      <c r="B105" s="36">
        <f>B103+1</f>
        <v>67</v>
      </c>
      <c r="C105" s="17" t="s">
        <v>3927</v>
      </c>
      <c r="D105" s="20"/>
      <c r="E105" s="17"/>
    </row>
    <row r="106" spans="1:5" ht="25.5">
      <c r="A106" s="33" t="s">
        <v>521</v>
      </c>
      <c r="B106" s="36">
        <f>B105+1</f>
        <v>68</v>
      </c>
      <c r="C106" s="17" t="s">
        <v>3928</v>
      </c>
      <c r="D106" s="17"/>
      <c r="E106" s="17"/>
    </row>
    <row r="107" spans="1:5" ht="15" customHeight="1">
      <c r="A107" s="34"/>
      <c r="B107" s="37" t="s">
        <v>2470</v>
      </c>
      <c r="C107" s="44" t="s">
        <v>469</v>
      </c>
      <c r="D107" s="22"/>
      <c r="E107" s="22"/>
    </row>
    <row r="108" spans="1:5" ht="12.75">
      <c r="A108" s="33" t="s">
        <v>521</v>
      </c>
      <c r="B108" s="36">
        <f>B106+1</f>
        <v>69</v>
      </c>
      <c r="C108" s="17" t="s">
        <v>470</v>
      </c>
      <c r="D108" s="17"/>
      <c r="E108" s="17"/>
    </row>
    <row r="109" spans="1:5" ht="12.75">
      <c r="A109" s="33" t="s">
        <v>521</v>
      </c>
      <c r="B109" s="36">
        <f aca="true" t="shared" si="7" ref="B109:B114">B108+0.01</f>
        <v>69.01</v>
      </c>
      <c r="C109" s="45" t="s">
        <v>471</v>
      </c>
      <c r="D109" s="17"/>
      <c r="E109" s="17"/>
    </row>
    <row r="110" spans="1:5" ht="12.75">
      <c r="A110" s="33" t="s">
        <v>521</v>
      </c>
      <c r="B110" s="36">
        <f t="shared" si="7"/>
        <v>69.02000000000001</v>
      </c>
      <c r="C110" s="45" t="s">
        <v>472</v>
      </c>
      <c r="D110" s="20"/>
      <c r="E110" s="17"/>
    </row>
    <row r="111" spans="1:5" ht="12.75">
      <c r="A111" s="33" t="s">
        <v>521</v>
      </c>
      <c r="B111" s="36">
        <f t="shared" si="7"/>
        <v>69.03000000000002</v>
      </c>
      <c r="C111" s="45" t="s">
        <v>473</v>
      </c>
      <c r="D111" s="17"/>
      <c r="E111" s="17"/>
    </row>
    <row r="112" spans="1:5" ht="12.75">
      <c r="A112" s="33" t="s">
        <v>521</v>
      </c>
      <c r="B112" s="36">
        <f t="shared" si="7"/>
        <v>69.04000000000002</v>
      </c>
      <c r="C112" s="45" t="s">
        <v>474</v>
      </c>
      <c r="D112" s="17"/>
      <c r="E112" s="17"/>
    </row>
    <row r="113" spans="1:5" ht="12.75">
      <c r="A113" s="33" t="s">
        <v>521</v>
      </c>
      <c r="B113" s="36">
        <f t="shared" si="7"/>
        <v>69.05000000000003</v>
      </c>
      <c r="C113" s="45" t="s">
        <v>475</v>
      </c>
      <c r="D113" s="29"/>
      <c r="E113" s="29"/>
    </row>
    <row r="114" spans="1:5" ht="12.75">
      <c r="A114" s="33" t="s">
        <v>521</v>
      </c>
      <c r="B114" s="36">
        <f t="shared" si="7"/>
        <v>69.06000000000003</v>
      </c>
      <c r="C114" s="45" t="s">
        <v>476</v>
      </c>
      <c r="D114" s="26"/>
      <c r="E114" s="26"/>
    </row>
    <row r="115" spans="1:5" ht="25.5">
      <c r="A115" s="33" t="s">
        <v>521</v>
      </c>
      <c r="B115" s="36">
        <f>B108+1</f>
        <v>70</v>
      </c>
      <c r="C115" s="17" t="s">
        <v>477</v>
      </c>
      <c r="D115" s="28"/>
      <c r="E115" s="28"/>
    </row>
    <row r="116" spans="1:5" ht="25.5">
      <c r="A116" s="33" t="s">
        <v>521</v>
      </c>
      <c r="B116" s="36">
        <f>B115+1</f>
        <v>71</v>
      </c>
      <c r="C116" s="17" t="s">
        <v>812</v>
      </c>
      <c r="D116" s="28"/>
      <c r="E116" s="28"/>
    </row>
    <row r="117" spans="1:5" ht="25.5">
      <c r="A117" s="33" t="s">
        <v>521</v>
      </c>
      <c r="B117" s="36">
        <f aca="true" t="shared" si="8" ref="B117:B132">B116+1</f>
        <v>72</v>
      </c>
      <c r="C117" s="17" t="s">
        <v>478</v>
      </c>
      <c r="D117" s="28"/>
      <c r="E117" s="28"/>
    </row>
    <row r="118" spans="1:5" ht="25.5">
      <c r="A118" s="33" t="s">
        <v>521</v>
      </c>
      <c r="B118" s="36">
        <f t="shared" si="8"/>
        <v>73</v>
      </c>
      <c r="C118" s="17" t="s">
        <v>479</v>
      </c>
      <c r="D118" s="28"/>
      <c r="E118" s="28"/>
    </row>
    <row r="119" spans="1:5" ht="12.75">
      <c r="A119" s="33" t="s">
        <v>521</v>
      </c>
      <c r="B119" s="36">
        <f t="shared" si="8"/>
        <v>74</v>
      </c>
      <c r="C119" s="17" t="s">
        <v>480</v>
      </c>
      <c r="D119" s="28"/>
      <c r="E119" s="28"/>
    </row>
    <row r="120" spans="1:5" ht="25.5">
      <c r="A120" s="33" t="s">
        <v>521</v>
      </c>
      <c r="B120" s="36">
        <f t="shared" si="8"/>
        <v>75</v>
      </c>
      <c r="C120" s="17" t="s">
        <v>481</v>
      </c>
      <c r="D120" s="28"/>
      <c r="E120" s="28"/>
    </row>
    <row r="121" spans="1:5" ht="25.5">
      <c r="A121" s="33" t="s">
        <v>521</v>
      </c>
      <c r="B121" s="36">
        <f t="shared" si="8"/>
        <v>76</v>
      </c>
      <c r="C121" s="17" t="s">
        <v>482</v>
      </c>
      <c r="D121" s="28"/>
      <c r="E121" s="28"/>
    </row>
    <row r="122" spans="1:5" ht="12.75">
      <c r="A122" s="33" t="s">
        <v>521</v>
      </c>
      <c r="B122" s="36">
        <f t="shared" si="8"/>
        <v>77</v>
      </c>
      <c r="C122" s="17" t="s">
        <v>483</v>
      </c>
      <c r="D122" s="28"/>
      <c r="E122" s="28"/>
    </row>
    <row r="123" spans="1:5" ht="25.5">
      <c r="A123" s="33" t="s">
        <v>521</v>
      </c>
      <c r="B123" s="36">
        <f t="shared" si="8"/>
        <v>78</v>
      </c>
      <c r="C123" s="17" t="s">
        <v>484</v>
      </c>
      <c r="D123" s="26"/>
      <c r="E123" s="26"/>
    </row>
    <row r="124" spans="1:5" ht="12.75">
      <c r="A124" s="33" t="s">
        <v>521</v>
      </c>
      <c r="B124" s="36">
        <f t="shared" si="8"/>
        <v>79</v>
      </c>
      <c r="C124" s="17" t="s">
        <v>485</v>
      </c>
      <c r="D124" s="27"/>
      <c r="E124" s="27"/>
    </row>
    <row r="125" spans="1:5" ht="25.5">
      <c r="A125" s="33" t="s">
        <v>521</v>
      </c>
      <c r="B125" s="36">
        <f t="shared" si="8"/>
        <v>80</v>
      </c>
      <c r="C125" s="17" t="s">
        <v>2421</v>
      </c>
      <c r="D125" s="27"/>
      <c r="E125" s="27"/>
    </row>
    <row r="126" spans="1:5" ht="12.75">
      <c r="A126" s="33" t="s">
        <v>521</v>
      </c>
      <c r="B126" s="36">
        <f t="shared" si="8"/>
        <v>81</v>
      </c>
      <c r="C126" s="17" t="s">
        <v>486</v>
      </c>
      <c r="D126" s="27"/>
      <c r="E126" s="27"/>
    </row>
    <row r="127" spans="1:5" ht="38.25">
      <c r="A127" s="33" t="s">
        <v>521</v>
      </c>
      <c r="B127" s="36">
        <f t="shared" si="8"/>
        <v>82</v>
      </c>
      <c r="C127" s="17" t="s">
        <v>487</v>
      </c>
      <c r="D127" s="27"/>
      <c r="E127" s="27"/>
    </row>
    <row r="128" spans="1:5" ht="25.5">
      <c r="A128" s="33" t="s">
        <v>521</v>
      </c>
      <c r="B128" s="36">
        <f t="shared" si="8"/>
        <v>83</v>
      </c>
      <c r="C128" s="26" t="s">
        <v>488</v>
      </c>
      <c r="D128" s="27"/>
      <c r="E128" s="27"/>
    </row>
    <row r="129" spans="1:5" ht="25.5">
      <c r="A129" s="33" t="s">
        <v>521</v>
      </c>
      <c r="B129" s="36">
        <f t="shared" si="8"/>
        <v>84</v>
      </c>
      <c r="C129" s="17" t="s">
        <v>8</v>
      </c>
      <c r="D129" s="27"/>
      <c r="E129" s="27"/>
    </row>
    <row r="130" spans="1:5" ht="25.5">
      <c r="A130" s="33" t="s">
        <v>521</v>
      </c>
      <c r="B130" s="36">
        <f t="shared" si="8"/>
        <v>85</v>
      </c>
      <c r="C130" s="17" t="s">
        <v>14</v>
      </c>
      <c r="D130" s="27"/>
      <c r="E130" s="27"/>
    </row>
    <row r="131" spans="1:5" ht="12.75">
      <c r="A131" s="33" t="s">
        <v>521</v>
      </c>
      <c r="B131" s="36">
        <f t="shared" si="8"/>
        <v>86</v>
      </c>
      <c r="C131" s="26" t="s">
        <v>15</v>
      </c>
      <c r="D131" s="27"/>
      <c r="E131" s="27"/>
    </row>
    <row r="132" spans="1:5" ht="25.5">
      <c r="A132" s="33" t="s">
        <v>521</v>
      </c>
      <c r="B132" s="36">
        <f t="shared" si="8"/>
        <v>87</v>
      </c>
      <c r="C132" s="17" t="s">
        <v>16</v>
      </c>
      <c r="D132" s="27"/>
      <c r="E132" s="27"/>
    </row>
    <row r="133" spans="1:5" ht="15" customHeight="1">
      <c r="A133" s="34"/>
      <c r="B133" s="37" t="s">
        <v>2470</v>
      </c>
      <c r="C133" s="44" t="s">
        <v>17</v>
      </c>
      <c r="D133" s="39"/>
      <c r="E133" s="39"/>
    </row>
    <row r="134" spans="1:5" ht="25.5">
      <c r="A134" s="33" t="s">
        <v>521</v>
      </c>
      <c r="B134" s="36">
        <f>B132+1</f>
        <v>88</v>
      </c>
      <c r="C134" s="17" t="s">
        <v>18</v>
      </c>
      <c r="D134" s="27"/>
      <c r="E134" s="27"/>
    </row>
    <row r="135" spans="1:5" ht="25.5">
      <c r="A135" s="33" t="s">
        <v>521</v>
      </c>
      <c r="B135" s="36">
        <f>B134+1</f>
        <v>89</v>
      </c>
      <c r="C135" s="17" t="s">
        <v>19</v>
      </c>
      <c r="D135" s="27"/>
      <c r="E135" s="27"/>
    </row>
    <row r="136" spans="1:5" ht="25.5">
      <c r="A136" s="33" t="s">
        <v>521</v>
      </c>
      <c r="B136" s="36">
        <f>B135+1</f>
        <v>90</v>
      </c>
      <c r="C136" s="17" t="s">
        <v>3929</v>
      </c>
      <c r="D136" s="27"/>
      <c r="E136" s="113" t="s">
        <v>2470</v>
      </c>
    </row>
    <row r="137" spans="1:5" ht="15" customHeight="1">
      <c r="A137" s="34"/>
      <c r="B137" s="37" t="s">
        <v>2470</v>
      </c>
      <c r="C137" s="44" t="s">
        <v>20</v>
      </c>
      <c r="D137" s="39"/>
      <c r="E137" s="39"/>
    </row>
    <row r="138" spans="1:5" ht="12.75">
      <c r="A138" s="33" t="s">
        <v>521</v>
      </c>
      <c r="B138" s="36">
        <f>B136+1</f>
        <v>91</v>
      </c>
      <c r="C138" s="17" t="s">
        <v>21</v>
      </c>
      <c r="D138" s="20"/>
      <c r="E138" s="17"/>
    </row>
    <row r="139" spans="1:5" ht="25.5">
      <c r="A139" s="33" t="s">
        <v>521</v>
      </c>
      <c r="B139" s="36">
        <f>B138+1</f>
        <v>92</v>
      </c>
      <c r="C139" s="17" t="s">
        <v>22</v>
      </c>
      <c r="D139" s="27"/>
      <c r="E139" s="27"/>
    </row>
    <row r="140" spans="1:5" ht="12.75">
      <c r="A140" s="33" t="s">
        <v>521</v>
      </c>
      <c r="B140" s="36">
        <f aca="true" t="shared" si="9" ref="B140:B162">B139+1</f>
        <v>93</v>
      </c>
      <c r="C140" s="17" t="s">
        <v>23</v>
      </c>
      <c r="D140" s="27"/>
      <c r="E140" s="27"/>
    </row>
    <row r="141" spans="1:5" ht="12.75">
      <c r="A141" s="33" t="s">
        <v>521</v>
      </c>
      <c r="B141" s="36">
        <f t="shared" si="9"/>
        <v>94</v>
      </c>
      <c r="C141" s="17" t="s">
        <v>24</v>
      </c>
      <c r="D141" s="27"/>
      <c r="E141" s="27"/>
    </row>
    <row r="142" spans="1:5" ht="12.75">
      <c r="A142" s="33" t="s">
        <v>521</v>
      </c>
      <c r="B142" s="36">
        <f t="shared" si="9"/>
        <v>95</v>
      </c>
      <c r="C142" s="17" t="s">
        <v>25</v>
      </c>
      <c r="D142" s="27"/>
      <c r="E142" s="27"/>
    </row>
    <row r="143" spans="1:5" ht="25.5">
      <c r="A143" s="33" t="s">
        <v>521</v>
      </c>
      <c r="B143" s="36">
        <f t="shared" si="9"/>
        <v>96</v>
      </c>
      <c r="C143" s="17" t="s">
        <v>2418</v>
      </c>
      <c r="D143" s="27"/>
      <c r="E143" s="27"/>
    </row>
    <row r="144" spans="1:5" ht="25.5">
      <c r="A144" s="33" t="s">
        <v>521</v>
      </c>
      <c r="B144" s="36">
        <f t="shared" si="9"/>
        <v>97</v>
      </c>
      <c r="C144" s="17" t="s">
        <v>26</v>
      </c>
      <c r="D144" s="27"/>
      <c r="E144" s="27"/>
    </row>
    <row r="145" spans="1:5" ht="12.75">
      <c r="A145" s="33" t="s">
        <v>521</v>
      </c>
      <c r="B145" s="36">
        <f t="shared" si="9"/>
        <v>98</v>
      </c>
      <c r="C145" s="17" t="s">
        <v>27</v>
      </c>
      <c r="D145" s="27"/>
      <c r="E145" s="27"/>
    </row>
    <row r="146" spans="1:5" ht="25.5">
      <c r="A146" s="33" t="s">
        <v>521</v>
      </c>
      <c r="B146" s="36">
        <f t="shared" si="9"/>
        <v>99</v>
      </c>
      <c r="C146" s="17" t="s">
        <v>28</v>
      </c>
      <c r="D146" s="27"/>
      <c r="E146" s="27"/>
    </row>
    <row r="147" spans="1:5" ht="25.5">
      <c r="A147" s="33" t="s">
        <v>521</v>
      </c>
      <c r="B147" s="36">
        <f t="shared" si="9"/>
        <v>100</v>
      </c>
      <c r="C147" s="17" t="s">
        <v>29</v>
      </c>
      <c r="D147" s="20"/>
      <c r="E147" s="17"/>
    </row>
    <row r="148" spans="1:5" ht="12.75">
      <c r="A148" s="33" t="s">
        <v>521</v>
      </c>
      <c r="B148" s="36">
        <f t="shared" si="9"/>
        <v>101</v>
      </c>
      <c r="C148" s="17" t="s">
        <v>30</v>
      </c>
      <c r="D148" s="27"/>
      <c r="E148" s="27"/>
    </row>
    <row r="149" spans="1:5" ht="12.75">
      <c r="A149" s="33" t="s">
        <v>521</v>
      </c>
      <c r="B149" s="36">
        <f t="shared" si="9"/>
        <v>102</v>
      </c>
      <c r="C149" s="17" t="s">
        <v>31</v>
      </c>
      <c r="D149" s="27"/>
      <c r="E149" s="27"/>
    </row>
    <row r="150" spans="1:5" ht="25.5">
      <c r="A150" s="33" t="s">
        <v>521</v>
      </c>
      <c r="B150" s="36">
        <f t="shared" si="9"/>
        <v>103</v>
      </c>
      <c r="C150" s="17" t="s">
        <v>32</v>
      </c>
      <c r="D150" s="27"/>
      <c r="E150" s="27"/>
    </row>
    <row r="151" spans="1:5" ht="12.75">
      <c r="A151" s="33" t="s">
        <v>521</v>
      </c>
      <c r="B151" s="36">
        <f t="shared" si="9"/>
        <v>104</v>
      </c>
      <c r="C151" s="17" t="s">
        <v>33</v>
      </c>
      <c r="D151" s="20"/>
      <c r="E151" s="17"/>
    </row>
    <row r="152" spans="1:5" ht="12.75">
      <c r="A152" s="33" t="s">
        <v>521</v>
      </c>
      <c r="B152" s="36">
        <f t="shared" si="9"/>
        <v>105</v>
      </c>
      <c r="C152" s="17" t="s">
        <v>34</v>
      </c>
      <c r="D152" s="18"/>
      <c r="E152" s="17"/>
    </row>
    <row r="153" spans="1:5" ht="12.75">
      <c r="A153" s="33" t="s">
        <v>521</v>
      </c>
      <c r="B153" s="36">
        <f t="shared" si="9"/>
        <v>106</v>
      </c>
      <c r="C153" s="17" t="s">
        <v>548</v>
      </c>
      <c r="D153" s="18"/>
      <c r="E153" s="17"/>
    </row>
    <row r="154" spans="1:5" ht="25.5">
      <c r="A154" s="33" t="s">
        <v>521</v>
      </c>
      <c r="B154" s="36">
        <f t="shared" si="9"/>
        <v>107</v>
      </c>
      <c r="C154" s="17" t="s">
        <v>549</v>
      </c>
      <c r="D154" s="18"/>
      <c r="E154" s="17"/>
    </row>
    <row r="155" spans="1:5" ht="12.75">
      <c r="A155" s="33" t="s">
        <v>521</v>
      </c>
      <c r="B155" s="36">
        <f t="shared" si="9"/>
        <v>108</v>
      </c>
      <c r="C155" s="17" t="s">
        <v>550</v>
      </c>
      <c r="D155" s="27"/>
      <c r="E155" s="27"/>
    </row>
    <row r="156" spans="1:5" ht="25.5">
      <c r="A156" s="33" t="s">
        <v>521</v>
      </c>
      <c r="B156" s="36">
        <f t="shared" si="9"/>
        <v>109</v>
      </c>
      <c r="C156" s="17" t="s">
        <v>551</v>
      </c>
      <c r="D156" s="27"/>
      <c r="E156" s="27"/>
    </row>
    <row r="157" spans="1:5" ht="25.5">
      <c r="A157" s="33" t="s">
        <v>521</v>
      </c>
      <c r="B157" s="36">
        <f t="shared" si="9"/>
        <v>110</v>
      </c>
      <c r="C157" s="17" t="s">
        <v>552</v>
      </c>
      <c r="D157" s="27"/>
      <c r="E157" s="27"/>
    </row>
    <row r="158" spans="1:5" ht="25.5">
      <c r="A158" s="33" t="s">
        <v>521</v>
      </c>
      <c r="B158" s="36">
        <f t="shared" si="9"/>
        <v>111</v>
      </c>
      <c r="C158" s="17" t="s">
        <v>553</v>
      </c>
      <c r="D158" s="27"/>
      <c r="E158" s="27"/>
    </row>
    <row r="159" spans="1:5" ht="25.5">
      <c r="A159" s="33" t="s">
        <v>521</v>
      </c>
      <c r="B159" s="36">
        <f t="shared" si="9"/>
        <v>112</v>
      </c>
      <c r="C159" s="17" t="s">
        <v>554</v>
      </c>
      <c r="D159" s="27"/>
      <c r="E159" s="27"/>
    </row>
    <row r="160" spans="1:5" ht="25.5">
      <c r="A160" s="33" t="s">
        <v>521</v>
      </c>
      <c r="B160" s="36">
        <f t="shared" si="9"/>
        <v>113</v>
      </c>
      <c r="C160" s="17" t="s">
        <v>555</v>
      </c>
      <c r="D160" s="27"/>
      <c r="E160" s="27"/>
    </row>
    <row r="161" spans="1:5" ht="25.5">
      <c r="A161" s="33" t="s">
        <v>521</v>
      </c>
      <c r="B161" s="36">
        <f t="shared" si="9"/>
        <v>114</v>
      </c>
      <c r="C161" s="17" t="s">
        <v>556</v>
      </c>
      <c r="D161" s="29"/>
      <c r="E161" s="29"/>
    </row>
    <row r="162" spans="1:5" ht="25.5">
      <c r="A162" s="33" t="s">
        <v>521</v>
      </c>
      <c r="B162" s="36">
        <f t="shared" si="9"/>
        <v>115</v>
      </c>
      <c r="C162" s="17" t="s">
        <v>557</v>
      </c>
      <c r="D162" s="17"/>
      <c r="E162" s="17"/>
    </row>
    <row r="163" spans="1:5" ht="15" customHeight="1">
      <c r="A163" s="34"/>
      <c r="B163" s="37" t="s">
        <v>2470</v>
      </c>
      <c r="C163" s="44" t="s">
        <v>558</v>
      </c>
      <c r="D163" s="22"/>
      <c r="E163" s="22"/>
    </row>
    <row r="164" spans="1:5" ht="25.5">
      <c r="A164" s="33" t="s">
        <v>521</v>
      </c>
      <c r="B164" s="36">
        <f>B162+1</f>
        <v>116</v>
      </c>
      <c r="C164" s="17" t="s">
        <v>3930</v>
      </c>
      <c r="D164" s="17"/>
      <c r="E164" s="17"/>
    </row>
    <row r="165" spans="1:5" ht="25.5">
      <c r="A165" s="33" t="s">
        <v>521</v>
      </c>
      <c r="B165" s="36">
        <f aca="true" t="shared" si="10" ref="B165:B170">B164+1</f>
        <v>117</v>
      </c>
      <c r="C165" s="17" t="s">
        <v>559</v>
      </c>
      <c r="D165" s="17"/>
      <c r="E165" s="17"/>
    </row>
    <row r="166" spans="1:5" ht="25.5">
      <c r="A166" s="33" t="s">
        <v>521</v>
      </c>
      <c r="B166" s="36">
        <f t="shared" si="10"/>
        <v>118</v>
      </c>
      <c r="C166" s="17" t="s">
        <v>560</v>
      </c>
      <c r="D166" s="17"/>
      <c r="E166" s="17"/>
    </row>
    <row r="167" spans="1:5" ht="51">
      <c r="A167" s="33" t="s">
        <v>521</v>
      </c>
      <c r="B167" s="36">
        <f t="shared" si="10"/>
        <v>119</v>
      </c>
      <c r="C167" s="17" t="s">
        <v>561</v>
      </c>
      <c r="D167" s="17"/>
      <c r="E167" s="17"/>
    </row>
    <row r="168" spans="1:5" ht="38.25">
      <c r="A168" s="33" t="s">
        <v>521</v>
      </c>
      <c r="B168" s="36">
        <f t="shared" si="10"/>
        <v>120</v>
      </c>
      <c r="C168" s="17" t="s">
        <v>562</v>
      </c>
      <c r="D168" s="17"/>
      <c r="E168" s="17"/>
    </row>
    <row r="169" spans="1:5" ht="12.75">
      <c r="A169" s="33" t="s">
        <v>521</v>
      </c>
      <c r="B169" s="36">
        <f t="shared" si="10"/>
        <v>121</v>
      </c>
      <c r="C169" s="17" t="s">
        <v>563</v>
      </c>
      <c r="D169" s="20"/>
      <c r="E169" s="17"/>
    </row>
    <row r="170" spans="1:5" ht="25.5">
      <c r="A170" s="33" t="s">
        <v>521</v>
      </c>
      <c r="B170" s="36">
        <f t="shared" si="10"/>
        <v>122</v>
      </c>
      <c r="C170" s="17" t="s">
        <v>564</v>
      </c>
      <c r="D170" s="17"/>
      <c r="E170" s="17"/>
    </row>
    <row r="171" spans="1:5" ht="12.75">
      <c r="A171" s="33" t="s">
        <v>521</v>
      </c>
      <c r="B171" s="36">
        <f aca="true" t="shared" si="11" ref="B171:B176">B170+0.01</f>
        <v>122.01</v>
      </c>
      <c r="C171" s="45" t="s">
        <v>565</v>
      </c>
      <c r="D171" s="17"/>
      <c r="E171" s="17"/>
    </row>
    <row r="172" spans="1:5" ht="12.75">
      <c r="A172" s="33" t="s">
        <v>521</v>
      </c>
      <c r="B172" s="36">
        <f t="shared" si="11"/>
        <v>122.02000000000001</v>
      </c>
      <c r="C172" s="45" t="s">
        <v>566</v>
      </c>
      <c r="D172" s="17"/>
      <c r="E172" s="17"/>
    </row>
    <row r="173" spans="1:5" ht="12.75">
      <c r="A173" s="33" t="s">
        <v>521</v>
      </c>
      <c r="B173" s="36">
        <f t="shared" si="11"/>
        <v>122.03000000000002</v>
      </c>
      <c r="C173" s="45" t="s">
        <v>567</v>
      </c>
      <c r="D173" s="26"/>
      <c r="E173" s="26"/>
    </row>
    <row r="174" spans="1:5" ht="12.75">
      <c r="A174" s="33" t="s">
        <v>521</v>
      </c>
      <c r="B174" s="36">
        <f t="shared" si="11"/>
        <v>122.04000000000002</v>
      </c>
      <c r="C174" s="45" t="s">
        <v>568</v>
      </c>
      <c r="D174" s="26"/>
      <c r="E174" s="26"/>
    </row>
    <row r="175" spans="1:5" ht="12.75">
      <c r="A175" s="33" t="s">
        <v>521</v>
      </c>
      <c r="B175" s="36">
        <f t="shared" si="11"/>
        <v>122.05000000000003</v>
      </c>
      <c r="C175" s="45" t="s">
        <v>569</v>
      </c>
      <c r="D175" s="27"/>
      <c r="E175" s="27"/>
    </row>
    <row r="176" spans="1:5" ht="12.75">
      <c r="A176" s="33" t="s">
        <v>521</v>
      </c>
      <c r="B176" s="36">
        <f t="shared" si="11"/>
        <v>122.06000000000003</v>
      </c>
      <c r="C176" s="45" t="s">
        <v>570</v>
      </c>
      <c r="D176" s="27"/>
      <c r="E176" s="27"/>
    </row>
    <row r="177" spans="1:5" ht="25.5">
      <c r="A177" s="33" t="s">
        <v>521</v>
      </c>
      <c r="B177" s="36">
        <f>B170+1</f>
        <v>123</v>
      </c>
      <c r="C177" s="17" t="s">
        <v>571</v>
      </c>
      <c r="D177" s="27"/>
      <c r="E177" s="27"/>
    </row>
    <row r="178" spans="1:5" ht="12.75">
      <c r="A178" s="33" t="s">
        <v>521</v>
      </c>
      <c r="B178" s="36">
        <f aca="true" t="shared" si="12" ref="B178:B183">B177+0.01</f>
        <v>123.01</v>
      </c>
      <c r="C178" s="45" t="s">
        <v>572</v>
      </c>
      <c r="D178" s="27"/>
      <c r="E178" s="27"/>
    </row>
    <row r="179" spans="1:5" ht="12.75">
      <c r="A179" s="33" t="s">
        <v>521</v>
      </c>
      <c r="B179" s="36">
        <f t="shared" si="12"/>
        <v>123.02000000000001</v>
      </c>
      <c r="C179" s="45" t="s">
        <v>573</v>
      </c>
      <c r="D179" s="27"/>
      <c r="E179" s="27"/>
    </row>
    <row r="180" spans="1:5" ht="12.75">
      <c r="A180" s="33" t="s">
        <v>521</v>
      </c>
      <c r="B180" s="36">
        <f t="shared" si="12"/>
        <v>123.03000000000002</v>
      </c>
      <c r="C180" s="45" t="s">
        <v>574</v>
      </c>
      <c r="D180" s="27"/>
      <c r="E180" s="27"/>
    </row>
    <row r="181" spans="1:5" ht="12.75">
      <c r="A181" s="33" t="s">
        <v>521</v>
      </c>
      <c r="B181" s="36">
        <f t="shared" si="12"/>
        <v>123.04000000000002</v>
      </c>
      <c r="C181" s="45" t="s">
        <v>575</v>
      </c>
      <c r="D181" s="27"/>
      <c r="E181" s="27"/>
    </row>
    <row r="182" spans="1:5" ht="12.75">
      <c r="A182" s="33" t="s">
        <v>521</v>
      </c>
      <c r="B182" s="36">
        <f t="shared" si="12"/>
        <v>123.05000000000003</v>
      </c>
      <c r="C182" s="45" t="s">
        <v>576</v>
      </c>
      <c r="D182" s="27"/>
      <c r="E182" s="27"/>
    </row>
    <row r="183" spans="1:5" ht="12.75">
      <c r="A183" s="33" t="s">
        <v>521</v>
      </c>
      <c r="B183" s="36">
        <f t="shared" si="12"/>
        <v>123.06000000000003</v>
      </c>
      <c r="C183" s="45" t="s">
        <v>577</v>
      </c>
      <c r="D183" s="27"/>
      <c r="E183" s="27"/>
    </row>
    <row r="184" spans="1:5" ht="15" customHeight="1">
      <c r="A184" s="34"/>
      <c r="B184" s="37" t="s">
        <v>2470</v>
      </c>
      <c r="C184" s="44" t="s">
        <v>578</v>
      </c>
      <c r="D184" s="21"/>
      <c r="E184" s="22"/>
    </row>
    <row r="185" spans="1:5" ht="12.75">
      <c r="A185" s="33" t="s">
        <v>521</v>
      </c>
      <c r="B185" s="36">
        <f>+B177+1</f>
        <v>124</v>
      </c>
      <c r="C185" s="17" t="s">
        <v>579</v>
      </c>
      <c r="D185" s="27"/>
      <c r="E185" s="27"/>
    </row>
    <row r="186" spans="1:5" ht="38.25">
      <c r="A186" s="33" t="s">
        <v>521</v>
      </c>
      <c r="B186" s="36">
        <f>+B185+1</f>
        <v>125</v>
      </c>
      <c r="C186" s="17" t="s">
        <v>580</v>
      </c>
      <c r="D186" s="27"/>
      <c r="E186" s="27"/>
    </row>
    <row r="187" spans="1:5" ht="12.75">
      <c r="A187" s="33" t="s">
        <v>521</v>
      </c>
      <c r="B187" s="36">
        <f aca="true" t="shared" si="13" ref="B187:B196">B186+1</f>
        <v>126</v>
      </c>
      <c r="C187" s="17" t="s">
        <v>3931</v>
      </c>
      <c r="D187" s="27"/>
      <c r="E187" s="27"/>
    </row>
    <row r="188" spans="1:5" ht="38.25">
      <c r="A188" s="33" t="s">
        <v>521</v>
      </c>
      <c r="B188" s="36">
        <f t="shared" si="13"/>
        <v>127</v>
      </c>
      <c r="C188" s="17" t="s">
        <v>456</v>
      </c>
      <c r="D188" s="28"/>
      <c r="E188" s="28"/>
    </row>
    <row r="189" spans="1:5" ht="25.5">
      <c r="A189" s="33" t="s">
        <v>521</v>
      </c>
      <c r="B189" s="36">
        <f t="shared" si="13"/>
        <v>128</v>
      </c>
      <c r="C189" s="17" t="s">
        <v>3829</v>
      </c>
      <c r="D189" s="28"/>
      <c r="E189" s="28"/>
    </row>
    <row r="190" spans="1:5" ht="12.75">
      <c r="A190" s="33" t="s">
        <v>521</v>
      </c>
      <c r="B190" s="36">
        <f t="shared" si="13"/>
        <v>129</v>
      </c>
      <c r="C190" s="17" t="s">
        <v>581</v>
      </c>
      <c r="D190" s="28"/>
      <c r="E190" s="28"/>
    </row>
    <row r="191" spans="1:5" ht="12.75">
      <c r="A191" s="33" t="s">
        <v>521</v>
      </c>
      <c r="B191" s="36">
        <f t="shared" si="13"/>
        <v>130</v>
      </c>
      <c r="C191" s="17" t="s">
        <v>582</v>
      </c>
      <c r="D191" s="28"/>
      <c r="E191" s="28"/>
    </row>
    <row r="192" spans="1:5" ht="25.5">
      <c r="A192" s="33" t="s">
        <v>521</v>
      </c>
      <c r="B192" s="36">
        <f t="shared" si="13"/>
        <v>131</v>
      </c>
      <c r="C192" s="17" t="s">
        <v>384</v>
      </c>
      <c r="D192" s="27"/>
      <c r="E192" s="27"/>
    </row>
    <row r="193" spans="1:5" ht="25.5">
      <c r="A193" s="33" t="s">
        <v>521</v>
      </c>
      <c r="B193" s="36">
        <f t="shared" si="13"/>
        <v>132</v>
      </c>
      <c r="C193" s="17" t="s">
        <v>583</v>
      </c>
      <c r="D193" s="27"/>
      <c r="E193" s="27"/>
    </row>
    <row r="194" spans="1:5" ht="25.5">
      <c r="A194" s="33" t="s">
        <v>521</v>
      </c>
      <c r="B194" s="36">
        <f t="shared" si="13"/>
        <v>133</v>
      </c>
      <c r="C194" s="17" t="s">
        <v>385</v>
      </c>
      <c r="D194" s="27"/>
      <c r="E194" s="27"/>
    </row>
    <row r="195" spans="1:5" ht="25.5">
      <c r="A195" s="33" t="s">
        <v>521</v>
      </c>
      <c r="B195" s="36">
        <f t="shared" si="13"/>
        <v>134</v>
      </c>
      <c r="C195" s="17" t="s">
        <v>584</v>
      </c>
      <c r="D195" s="27"/>
      <c r="E195" s="27"/>
    </row>
    <row r="196" spans="1:5" ht="25.5">
      <c r="A196" s="33" t="s">
        <v>521</v>
      </c>
      <c r="B196" s="36">
        <f t="shared" si="13"/>
        <v>135</v>
      </c>
      <c r="C196" s="17" t="s">
        <v>585</v>
      </c>
      <c r="D196" s="28"/>
      <c r="E196" s="28"/>
    </row>
    <row r="197" spans="1:5" ht="12.75">
      <c r="A197" s="33" t="s">
        <v>521</v>
      </c>
      <c r="B197" s="36">
        <f aca="true" t="shared" si="14" ref="B197:B202">B196+0.01</f>
        <v>135.01</v>
      </c>
      <c r="C197" s="45" t="s">
        <v>71</v>
      </c>
      <c r="D197" s="28"/>
      <c r="E197" s="28"/>
    </row>
    <row r="198" spans="1:5" ht="12.75">
      <c r="A198" s="33" t="s">
        <v>521</v>
      </c>
      <c r="B198" s="36">
        <f t="shared" si="14"/>
        <v>135.01999999999998</v>
      </c>
      <c r="C198" s="45" t="s">
        <v>72</v>
      </c>
      <c r="D198" s="28"/>
      <c r="E198" s="28"/>
    </row>
    <row r="199" spans="1:5" ht="12.75">
      <c r="A199" s="33" t="s">
        <v>521</v>
      </c>
      <c r="B199" s="36">
        <f t="shared" si="14"/>
        <v>135.02999999999997</v>
      </c>
      <c r="C199" s="45" t="s">
        <v>73</v>
      </c>
      <c r="D199" s="28"/>
      <c r="E199" s="28"/>
    </row>
    <row r="200" spans="1:5" ht="12.75">
      <c r="A200" s="33" t="s">
        <v>521</v>
      </c>
      <c r="B200" s="36">
        <f t="shared" si="14"/>
        <v>135.03999999999996</v>
      </c>
      <c r="C200" s="45" t="s">
        <v>74</v>
      </c>
      <c r="D200" s="28"/>
      <c r="E200" s="28"/>
    </row>
    <row r="201" spans="1:5" ht="12.75">
      <c r="A201" s="33" t="s">
        <v>521</v>
      </c>
      <c r="B201" s="36">
        <f t="shared" si="14"/>
        <v>135.04999999999995</v>
      </c>
      <c r="C201" s="45" t="s">
        <v>75</v>
      </c>
      <c r="D201" s="28"/>
      <c r="E201" s="28"/>
    </row>
    <row r="202" spans="1:5" ht="12.75">
      <c r="A202" s="33" t="s">
        <v>521</v>
      </c>
      <c r="B202" s="36">
        <f t="shared" si="14"/>
        <v>135.05999999999995</v>
      </c>
      <c r="C202" s="45" t="s">
        <v>76</v>
      </c>
      <c r="D202" s="28"/>
      <c r="E202" s="28"/>
    </row>
    <row r="203" spans="1:5" ht="25.5">
      <c r="A203" s="33" t="s">
        <v>521</v>
      </c>
      <c r="B203" s="36">
        <f>B196+1</f>
        <v>136</v>
      </c>
      <c r="C203" s="17" t="s">
        <v>77</v>
      </c>
      <c r="D203" s="27"/>
      <c r="E203" s="27"/>
    </row>
    <row r="204" spans="1:5" ht="12.75">
      <c r="A204" s="33" t="s">
        <v>521</v>
      </c>
      <c r="B204" s="36">
        <f>B203+0.01</f>
        <v>136.01</v>
      </c>
      <c r="C204" s="45" t="s">
        <v>78</v>
      </c>
      <c r="D204" s="27"/>
      <c r="E204" s="27"/>
    </row>
    <row r="205" spans="1:5" ht="12.75">
      <c r="A205" s="33" t="s">
        <v>521</v>
      </c>
      <c r="B205" s="36">
        <f aca="true" t="shared" si="15" ref="B205:B217">B204+0.01</f>
        <v>136.01999999999998</v>
      </c>
      <c r="C205" s="45" t="s">
        <v>386</v>
      </c>
      <c r="D205" s="27"/>
      <c r="E205" s="27"/>
    </row>
    <row r="206" spans="1:5" ht="12.75">
      <c r="A206" s="33" t="s">
        <v>521</v>
      </c>
      <c r="B206" s="36">
        <f t="shared" si="15"/>
        <v>136.02999999999997</v>
      </c>
      <c r="C206" s="45" t="s">
        <v>387</v>
      </c>
      <c r="D206" s="27"/>
      <c r="E206" s="27"/>
    </row>
    <row r="207" spans="1:5" ht="12.75">
      <c r="A207" s="33" t="s">
        <v>521</v>
      </c>
      <c r="B207" s="36">
        <f t="shared" si="15"/>
        <v>136.03999999999996</v>
      </c>
      <c r="C207" s="45" t="s">
        <v>79</v>
      </c>
      <c r="D207" s="27"/>
      <c r="E207" s="27"/>
    </row>
    <row r="208" spans="1:5" ht="12.75">
      <c r="A208" s="33" t="s">
        <v>521</v>
      </c>
      <c r="B208" s="36">
        <f t="shared" si="15"/>
        <v>136.04999999999995</v>
      </c>
      <c r="C208" s="45" t="s">
        <v>80</v>
      </c>
      <c r="D208" s="27"/>
      <c r="E208" s="27"/>
    </row>
    <row r="209" spans="1:5" ht="12.75">
      <c r="A209" s="33" t="s">
        <v>521</v>
      </c>
      <c r="B209" s="36">
        <f t="shared" si="15"/>
        <v>136.05999999999995</v>
      </c>
      <c r="C209" s="45" t="s">
        <v>81</v>
      </c>
      <c r="D209" s="27"/>
      <c r="E209" s="27"/>
    </row>
    <row r="210" spans="1:5" ht="12.75">
      <c r="A210" s="33" t="s">
        <v>521</v>
      </c>
      <c r="B210" s="36">
        <f t="shared" si="15"/>
        <v>136.06999999999994</v>
      </c>
      <c r="C210" s="45" t="s">
        <v>82</v>
      </c>
      <c r="D210" s="27"/>
      <c r="E210" s="27"/>
    </row>
    <row r="211" spans="1:5" ht="12.75">
      <c r="A211" s="33" t="s">
        <v>521</v>
      </c>
      <c r="B211" s="36">
        <f t="shared" si="15"/>
        <v>136.07999999999993</v>
      </c>
      <c r="C211" s="45" t="s">
        <v>83</v>
      </c>
      <c r="D211" s="27"/>
      <c r="E211" s="27"/>
    </row>
    <row r="212" spans="1:5" ht="12.75">
      <c r="A212" s="33" t="s">
        <v>521</v>
      </c>
      <c r="B212" s="36">
        <f t="shared" si="15"/>
        <v>136.08999999999992</v>
      </c>
      <c r="C212" s="45" t="s">
        <v>84</v>
      </c>
      <c r="D212" s="27"/>
      <c r="E212" s="27"/>
    </row>
    <row r="213" spans="1:5" ht="12.75">
      <c r="A213" s="33" t="s">
        <v>521</v>
      </c>
      <c r="B213" s="36">
        <f t="shared" si="15"/>
        <v>136.0999999999999</v>
      </c>
      <c r="C213" s="45" t="s">
        <v>85</v>
      </c>
      <c r="D213" s="27"/>
      <c r="E213" s="27"/>
    </row>
    <row r="214" spans="1:5" ht="12.75">
      <c r="A214" s="33" t="s">
        <v>521</v>
      </c>
      <c r="B214" s="36">
        <f t="shared" si="15"/>
        <v>136.1099999999999</v>
      </c>
      <c r="C214" s="45" t="s">
        <v>86</v>
      </c>
      <c r="D214" s="27"/>
      <c r="E214" s="27"/>
    </row>
    <row r="215" spans="1:5" ht="12.75">
      <c r="A215" s="33" t="s">
        <v>521</v>
      </c>
      <c r="B215" s="36">
        <f t="shared" si="15"/>
        <v>136.1199999999999</v>
      </c>
      <c r="C215" s="45" t="s">
        <v>87</v>
      </c>
      <c r="D215" s="27"/>
      <c r="E215" s="27"/>
    </row>
    <row r="216" spans="1:5" ht="12.75">
      <c r="A216" s="33" t="s">
        <v>521</v>
      </c>
      <c r="B216" s="36">
        <f t="shared" si="15"/>
        <v>136.12999999999988</v>
      </c>
      <c r="C216" s="45" t="s">
        <v>88</v>
      </c>
      <c r="D216" s="27"/>
      <c r="E216" s="27"/>
    </row>
    <row r="217" spans="1:5" ht="12.75">
      <c r="A217" s="33" t="s">
        <v>521</v>
      </c>
      <c r="B217" s="36">
        <f t="shared" si="15"/>
        <v>136.13999999999987</v>
      </c>
      <c r="C217" s="45" t="s">
        <v>89</v>
      </c>
      <c r="D217" s="28"/>
      <c r="E217" s="28"/>
    </row>
    <row r="218" spans="1:5" ht="25.5">
      <c r="A218" s="33" t="s">
        <v>521</v>
      </c>
      <c r="B218" s="36">
        <f>B203+1</f>
        <v>137</v>
      </c>
      <c r="C218" s="17" t="s">
        <v>90</v>
      </c>
      <c r="D218" s="28"/>
      <c r="E218" s="28"/>
    </row>
    <row r="219" spans="1:5" ht="12.75">
      <c r="A219" s="33" t="s">
        <v>521</v>
      </c>
      <c r="B219" s="36">
        <f>B218+1</f>
        <v>138</v>
      </c>
      <c r="C219" s="17" t="s">
        <v>91</v>
      </c>
      <c r="D219" s="28"/>
      <c r="E219" s="28"/>
    </row>
    <row r="220" spans="1:5" ht="12.75">
      <c r="A220" s="33" t="s">
        <v>521</v>
      </c>
      <c r="B220" s="36">
        <f>B219+1</f>
        <v>139</v>
      </c>
      <c r="C220" s="17" t="s">
        <v>92</v>
      </c>
      <c r="D220" s="28"/>
      <c r="E220" s="28"/>
    </row>
    <row r="221" spans="1:5" ht="12.75">
      <c r="A221" s="33" t="s">
        <v>521</v>
      </c>
      <c r="B221" s="36">
        <f>B220+1</f>
        <v>140</v>
      </c>
      <c r="C221" s="17" t="s">
        <v>93</v>
      </c>
      <c r="D221" s="30"/>
      <c r="E221" s="30"/>
    </row>
    <row r="222" spans="1:5" ht="12.75">
      <c r="A222" s="33" t="s">
        <v>521</v>
      </c>
      <c r="B222" s="36">
        <f>B221+1</f>
        <v>141</v>
      </c>
      <c r="C222" s="17" t="s">
        <v>94</v>
      </c>
      <c r="D222" s="30"/>
      <c r="E222" s="30"/>
    </row>
    <row r="223" spans="1:5" ht="12.75">
      <c r="A223" s="33" t="s">
        <v>521</v>
      </c>
      <c r="B223" s="36">
        <f>B222+0.01</f>
        <v>141.01</v>
      </c>
      <c r="C223" s="45" t="s">
        <v>95</v>
      </c>
      <c r="D223" s="30"/>
      <c r="E223" s="30"/>
    </row>
    <row r="224" spans="1:5" ht="12.75">
      <c r="A224" s="33" t="s">
        <v>521</v>
      </c>
      <c r="B224" s="36">
        <f>B223+0.01</f>
        <v>141.01999999999998</v>
      </c>
      <c r="C224" s="45" t="s">
        <v>96</v>
      </c>
      <c r="D224" s="30"/>
      <c r="E224" s="30"/>
    </row>
    <row r="225" spans="1:5" ht="12.75">
      <c r="A225" s="33" t="s">
        <v>521</v>
      </c>
      <c r="B225" s="36">
        <f>B224+0.01</f>
        <v>141.02999999999997</v>
      </c>
      <c r="C225" s="45" t="s">
        <v>97</v>
      </c>
      <c r="D225" s="28"/>
      <c r="E225" s="28"/>
    </row>
    <row r="226" spans="1:5" ht="12.75">
      <c r="A226" s="33" t="s">
        <v>521</v>
      </c>
      <c r="B226" s="36">
        <f>B225+0.01</f>
        <v>141.03999999999996</v>
      </c>
      <c r="C226" s="45" t="s">
        <v>98</v>
      </c>
      <c r="D226" s="28"/>
      <c r="E226" s="28"/>
    </row>
    <row r="227" spans="1:5" ht="25.5">
      <c r="A227" s="33" t="s">
        <v>521</v>
      </c>
      <c r="B227" s="36">
        <f>+B222+1</f>
        <v>142</v>
      </c>
      <c r="C227" s="17" t="s">
        <v>99</v>
      </c>
      <c r="D227" s="28"/>
      <c r="E227" s="28"/>
    </row>
    <row r="228" spans="1:5" ht="25.5">
      <c r="A228" s="33" t="s">
        <v>521</v>
      </c>
      <c r="B228" s="36">
        <f>B227+1</f>
        <v>143</v>
      </c>
      <c r="C228" s="17" t="s">
        <v>388</v>
      </c>
      <c r="D228" s="28"/>
      <c r="E228" s="28"/>
    </row>
    <row r="229" spans="1:5" ht="15" customHeight="1">
      <c r="A229" s="34"/>
      <c r="B229" s="37" t="s">
        <v>2470</v>
      </c>
      <c r="C229" s="44" t="s">
        <v>100</v>
      </c>
      <c r="D229" s="42"/>
      <c r="E229" s="42"/>
    </row>
    <row r="230" spans="1:5" ht="38.25">
      <c r="A230" s="33" t="s">
        <v>521</v>
      </c>
      <c r="B230" s="36">
        <f>+B228+1</f>
        <v>144</v>
      </c>
      <c r="C230" s="17" t="s">
        <v>101</v>
      </c>
      <c r="D230" s="31"/>
      <c r="E230" s="31"/>
    </row>
    <row r="231" spans="1:5" ht="12.75">
      <c r="A231" s="33" t="s">
        <v>521</v>
      </c>
      <c r="B231" s="36">
        <f>B230+1</f>
        <v>145</v>
      </c>
      <c r="C231" s="17" t="s">
        <v>102</v>
      </c>
      <c r="D231" s="30"/>
      <c r="E231" s="30"/>
    </row>
    <row r="232" spans="1:5" ht="12.75">
      <c r="A232" s="35" t="s">
        <v>521</v>
      </c>
      <c r="B232" s="36">
        <f>B231+1</f>
        <v>146</v>
      </c>
      <c r="C232" s="17" t="s">
        <v>103</v>
      </c>
      <c r="D232" s="30"/>
      <c r="E232" s="30"/>
    </row>
    <row r="233" spans="1:5" ht="12.75">
      <c r="A233" s="35" t="s">
        <v>521</v>
      </c>
      <c r="B233" s="36">
        <f>B232+1</f>
        <v>147</v>
      </c>
      <c r="C233" s="17" t="s">
        <v>104</v>
      </c>
      <c r="D233" s="30"/>
      <c r="E233" s="30"/>
    </row>
    <row r="234" spans="1:5" ht="15" customHeight="1">
      <c r="A234" s="34"/>
      <c r="B234" s="37" t="s">
        <v>2470</v>
      </c>
      <c r="C234" s="44" t="s">
        <v>105</v>
      </c>
      <c r="D234" s="43"/>
      <c r="E234" s="43"/>
    </row>
    <row r="235" spans="1:5" ht="38.25">
      <c r="A235" s="35" t="s">
        <v>521</v>
      </c>
      <c r="B235" s="38">
        <f>B233+1</f>
        <v>148</v>
      </c>
      <c r="C235" s="17" t="s">
        <v>106</v>
      </c>
      <c r="D235" s="30"/>
      <c r="E235" s="30"/>
    </row>
    <row r="236" spans="1:5" ht="12.75">
      <c r="A236" s="35" t="s">
        <v>521</v>
      </c>
      <c r="B236" s="38">
        <f>B235+1</f>
        <v>149</v>
      </c>
      <c r="C236" s="17" t="s">
        <v>107</v>
      </c>
      <c r="D236" s="30"/>
      <c r="E236" s="30"/>
    </row>
    <row r="237" spans="1:5" ht="12.75">
      <c r="A237" s="35" t="s">
        <v>521</v>
      </c>
      <c r="B237" s="38">
        <f>B236+1</f>
        <v>150</v>
      </c>
      <c r="C237" s="17" t="s">
        <v>813</v>
      </c>
      <c r="D237" s="30"/>
      <c r="E237" s="30"/>
    </row>
    <row r="238" spans="1:5" ht="25.5">
      <c r="A238" s="35" t="s">
        <v>521</v>
      </c>
      <c r="B238" s="38">
        <f>B237+1</f>
        <v>151</v>
      </c>
      <c r="C238" s="17" t="s">
        <v>108</v>
      </c>
      <c r="D238" s="30"/>
      <c r="E238" s="30"/>
    </row>
    <row r="239" spans="1:5" ht="12.75">
      <c r="A239" s="35" t="s">
        <v>521</v>
      </c>
      <c r="B239" s="38">
        <f>B238+0.01</f>
        <v>151.01</v>
      </c>
      <c r="C239" s="19" t="s">
        <v>109</v>
      </c>
      <c r="D239" s="30"/>
      <c r="E239" s="30"/>
    </row>
    <row r="240" spans="1:5" ht="12.75">
      <c r="A240" s="35" t="s">
        <v>521</v>
      </c>
      <c r="B240" s="38">
        <f>B239+0.01</f>
        <v>151.01999999999998</v>
      </c>
      <c r="C240" s="19" t="s">
        <v>110</v>
      </c>
      <c r="D240" s="30"/>
      <c r="E240" s="30"/>
    </row>
    <row r="241" spans="1:5" ht="12.75">
      <c r="A241" s="35" t="s">
        <v>521</v>
      </c>
      <c r="B241" s="38">
        <f>B240+0.01</f>
        <v>151.02999999999997</v>
      </c>
      <c r="C241" s="19" t="s">
        <v>111</v>
      </c>
      <c r="D241" s="30"/>
      <c r="E241" s="30"/>
    </row>
    <row r="242" spans="1:5" ht="25.5">
      <c r="A242" s="35" t="s">
        <v>521</v>
      </c>
      <c r="B242" s="38">
        <f>B238+1</f>
        <v>152</v>
      </c>
      <c r="C242" s="17" t="s">
        <v>3932</v>
      </c>
      <c r="D242" s="30"/>
      <c r="E242" s="30"/>
    </row>
    <row r="243" spans="1:5" ht="12.75">
      <c r="A243" s="35" t="s">
        <v>521</v>
      </c>
      <c r="B243" s="38">
        <f>B242+0.01</f>
        <v>152.01</v>
      </c>
      <c r="C243" s="45" t="s">
        <v>514</v>
      </c>
      <c r="D243" s="30"/>
      <c r="E243" s="30"/>
    </row>
    <row r="244" spans="1:5" ht="12.75">
      <c r="A244" s="35" t="s">
        <v>521</v>
      </c>
      <c r="B244" s="38">
        <f>B243+0.01</f>
        <v>152.01999999999998</v>
      </c>
      <c r="C244" s="45" t="s">
        <v>515</v>
      </c>
      <c r="D244" s="30"/>
      <c r="E244" s="30"/>
    </row>
    <row r="245" ht="12.75">
      <c r="A245" s="32"/>
    </row>
    <row r="247" ht="12.75">
      <c r="B247" s="4" t="s">
        <v>2470</v>
      </c>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Italic"&amp;8General and Technical Requirements&amp;R&amp;"Arial,Bold Italic"&amp;8GN&amp;P</oddFooter>
  </headerFooter>
  <ignoredErrors>
    <ignoredError sqref="B242" formula="1"/>
  </ignoredErrors>
</worksheet>
</file>

<file path=xl/worksheets/sheet20.xml><?xml version="1.0" encoding="utf-8"?>
<worksheet xmlns="http://schemas.openxmlformats.org/spreadsheetml/2006/main" xmlns:r="http://schemas.openxmlformats.org/officeDocument/2006/relationships">
  <sheetPr>
    <pageSetUpPr fitToPage="1"/>
  </sheetPr>
  <dimension ref="A1:E213"/>
  <sheetViews>
    <sheetView showGridLines="0" tabSelected="1" zoomScale="90" zoomScaleNormal="90" zoomScaleSheetLayoutView="65" workbookViewId="0" topLeftCell="A1">
      <selection activeCell="C220" sqref="C220"/>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2.75">
      <c r="A3" s="13"/>
      <c r="B3" s="14"/>
      <c r="C3" s="57" t="s">
        <v>3959</v>
      </c>
      <c r="D3" s="11"/>
      <c r="E3" s="12"/>
    </row>
    <row r="4" spans="1:5" ht="38.25">
      <c r="A4" s="183" t="s">
        <v>3960</v>
      </c>
      <c r="B4" s="88">
        <v>1</v>
      </c>
      <c r="C4" s="162" t="s">
        <v>3021</v>
      </c>
      <c r="D4" s="124"/>
      <c r="E4" s="126"/>
    </row>
    <row r="5" spans="1:5" ht="25.5">
      <c r="A5" s="183" t="s">
        <v>3960</v>
      </c>
      <c r="B5" s="88">
        <f>+B4+1</f>
        <v>2</v>
      </c>
      <c r="C5" s="162" t="s">
        <v>3022</v>
      </c>
      <c r="D5" s="124"/>
      <c r="E5" s="126"/>
    </row>
    <row r="6" spans="1:5" ht="25.5">
      <c r="A6" s="183" t="s">
        <v>3960</v>
      </c>
      <c r="B6" s="88">
        <f>+B5+1</f>
        <v>3</v>
      </c>
      <c r="C6" s="162" t="s">
        <v>3023</v>
      </c>
      <c r="D6" s="126"/>
      <c r="E6" s="126"/>
    </row>
    <row r="7" spans="1:5" ht="25.5">
      <c r="A7" s="183" t="s">
        <v>3960</v>
      </c>
      <c r="B7" s="88">
        <f>+B6+1</f>
        <v>4</v>
      </c>
      <c r="C7" s="153" t="s">
        <v>3024</v>
      </c>
      <c r="D7" s="126"/>
      <c r="E7" s="126"/>
    </row>
    <row r="8" spans="1:5" ht="15">
      <c r="A8" s="183" t="s">
        <v>3960</v>
      </c>
      <c r="B8" s="88">
        <v>5</v>
      </c>
      <c r="C8" s="167" t="s">
        <v>3421</v>
      </c>
      <c r="D8" s="146"/>
      <c r="E8" s="126"/>
    </row>
    <row r="9" spans="1:5" ht="15">
      <c r="A9" s="183" t="s">
        <v>3960</v>
      </c>
      <c r="B9" s="88">
        <f aca="true" t="shared" si="0" ref="B9:B21">+B8+1</f>
        <v>6</v>
      </c>
      <c r="C9" s="167" t="s">
        <v>3025</v>
      </c>
      <c r="D9" s="129"/>
      <c r="E9" s="126"/>
    </row>
    <row r="10" spans="1:5" ht="25.5">
      <c r="A10" s="183" t="s">
        <v>3960</v>
      </c>
      <c r="B10" s="88">
        <f t="shared" si="0"/>
        <v>7</v>
      </c>
      <c r="C10" s="167" t="s">
        <v>3026</v>
      </c>
      <c r="D10" s="129"/>
      <c r="E10" s="126"/>
    </row>
    <row r="11" spans="1:5" ht="25.5">
      <c r="A11" s="183" t="s">
        <v>3960</v>
      </c>
      <c r="B11" s="88">
        <f t="shared" si="0"/>
        <v>8</v>
      </c>
      <c r="C11" s="167" t="s">
        <v>3735</v>
      </c>
      <c r="D11" s="129"/>
      <c r="E11" s="126"/>
    </row>
    <row r="12" spans="1:5" ht="25.5">
      <c r="A12" s="183" t="s">
        <v>3960</v>
      </c>
      <c r="B12" s="88">
        <f t="shared" si="0"/>
        <v>9</v>
      </c>
      <c r="C12" s="152" t="s">
        <v>3736</v>
      </c>
      <c r="D12" s="129"/>
      <c r="E12" s="126"/>
    </row>
    <row r="13" spans="1:5" ht="25.5">
      <c r="A13" s="183" t="s">
        <v>3960</v>
      </c>
      <c r="B13" s="88">
        <f t="shared" si="0"/>
        <v>10</v>
      </c>
      <c r="C13" s="152" t="s">
        <v>3737</v>
      </c>
      <c r="D13" s="129"/>
      <c r="E13" s="126"/>
    </row>
    <row r="14" spans="1:5" ht="25.5">
      <c r="A14" s="183" t="s">
        <v>3960</v>
      </c>
      <c r="B14" s="88">
        <f t="shared" si="0"/>
        <v>11</v>
      </c>
      <c r="C14" s="152" t="s">
        <v>3738</v>
      </c>
      <c r="D14" s="129"/>
      <c r="E14" s="126"/>
    </row>
    <row r="15" spans="1:5" ht="51">
      <c r="A15" s="183" t="s">
        <v>3960</v>
      </c>
      <c r="B15" s="88">
        <f t="shared" si="0"/>
        <v>12</v>
      </c>
      <c r="C15" s="152" t="s">
        <v>4012</v>
      </c>
      <c r="D15" s="129"/>
      <c r="E15" s="126"/>
    </row>
    <row r="16" spans="1:5" ht="25.5">
      <c r="A16" s="183" t="s">
        <v>3960</v>
      </c>
      <c r="B16" s="88">
        <f t="shared" si="0"/>
        <v>13</v>
      </c>
      <c r="C16" s="152" t="s">
        <v>4013</v>
      </c>
      <c r="D16" s="129"/>
      <c r="E16" s="126"/>
    </row>
    <row r="17" spans="1:5" ht="25.5">
      <c r="A17" s="183" t="s">
        <v>3960</v>
      </c>
      <c r="B17" s="88">
        <f t="shared" si="0"/>
        <v>14</v>
      </c>
      <c r="C17" s="152" t="s">
        <v>4014</v>
      </c>
      <c r="D17" s="129"/>
      <c r="E17" s="126"/>
    </row>
    <row r="18" spans="1:5" ht="25.5">
      <c r="A18" s="183" t="s">
        <v>3960</v>
      </c>
      <c r="B18" s="88">
        <f t="shared" si="0"/>
        <v>15</v>
      </c>
      <c r="C18" s="152" t="s">
        <v>4015</v>
      </c>
      <c r="D18" s="124"/>
      <c r="E18" s="126"/>
    </row>
    <row r="19" spans="1:5" ht="15">
      <c r="A19" s="183" t="s">
        <v>3960</v>
      </c>
      <c r="B19" s="88">
        <f t="shared" si="0"/>
        <v>16</v>
      </c>
      <c r="C19" s="152" t="s">
        <v>381</v>
      </c>
      <c r="D19" s="124"/>
      <c r="E19" s="126"/>
    </row>
    <row r="20" spans="1:5" ht="15">
      <c r="A20" s="183" t="s">
        <v>3960</v>
      </c>
      <c r="B20" s="88">
        <f t="shared" si="0"/>
        <v>17</v>
      </c>
      <c r="C20" s="152" t="s">
        <v>4016</v>
      </c>
      <c r="D20" s="124"/>
      <c r="E20" s="126"/>
    </row>
    <row r="21" spans="1:5" ht="25.5">
      <c r="A21" s="183" t="s">
        <v>3960</v>
      </c>
      <c r="B21" s="88">
        <f t="shared" si="0"/>
        <v>18</v>
      </c>
      <c r="C21" s="152" t="s">
        <v>4017</v>
      </c>
      <c r="D21" s="124"/>
      <c r="E21" s="126"/>
    </row>
    <row r="22" spans="1:5" ht="15">
      <c r="A22" s="68"/>
      <c r="B22" s="130" t="s">
        <v>2470</v>
      </c>
      <c r="C22" s="149" t="s">
        <v>4018</v>
      </c>
      <c r="D22" s="132"/>
      <c r="E22" s="133"/>
    </row>
    <row r="23" spans="1:5" ht="38.25">
      <c r="A23" s="183" t="s">
        <v>3960</v>
      </c>
      <c r="B23" s="88">
        <f>+B21+1</f>
        <v>19</v>
      </c>
      <c r="C23" s="153" t="s">
        <v>4019</v>
      </c>
      <c r="D23" s="124"/>
      <c r="E23" s="126"/>
    </row>
    <row r="24" spans="1:5" ht="25.5">
      <c r="A24" s="183" t="s">
        <v>3960</v>
      </c>
      <c r="B24" s="88">
        <f>+B23+0.01</f>
        <v>19.01</v>
      </c>
      <c r="C24" s="151" t="s">
        <v>4020</v>
      </c>
      <c r="D24" s="124"/>
      <c r="E24" s="126"/>
    </row>
    <row r="25" spans="1:5" ht="25.5">
      <c r="A25" s="183" t="s">
        <v>3960</v>
      </c>
      <c r="B25" s="88">
        <f>+B24+0.01</f>
        <v>19.020000000000003</v>
      </c>
      <c r="C25" s="151" t="s">
        <v>3121</v>
      </c>
      <c r="D25" s="129"/>
      <c r="E25" s="126"/>
    </row>
    <row r="26" spans="1:5" ht="25.5">
      <c r="A26" s="183" t="s">
        <v>3960</v>
      </c>
      <c r="B26" s="88">
        <f>+B25+0.01</f>
        <v>19.030000000000005</v>
      </c>
      <c r="C26" s="151" t="s">
        <v>3122</v>
      </c>
      <c r="D26" s="129"/>
      <c r="E26" s="126"/>
    </row>
    <row r="27" spans="1:5" ht="25.5">
      <c r="A27" s="183" t="s">
        <v>3960</v>
      </c>
      <c r="B27" s="88">
        <f>+B26+0.01</f>
        <v>19.040000000000006</v>
      </c>
      <c r="C27" s="151" t="s">
        <v>3123</v>
      </c>
      <c r="D27" s="129"/>
      <c r="E27" s="126"/>
    </row>
    <row r="28" spans="1:5" ht="25.5">
      <c r="A28" s="183" t="s">
        <v>3960</v>
      </c>
      <c r="B28" s="88">
        <f>+B23+1</f>
        <v>20</v>
      </c>
      <c r="C28" s="153" t="s">
        <v>3124</v>
      </c>
      <c r="D28" s="129"/>
      <c r="E28" s="126"/>
    </row>
    <row r="29" spans="1:5" ht="51">
      <c r="A29" s="183" t="s">
        <v>3960</v>
      </c>
      <c r="B29" s="88">
        <f aca="true" t="shared" si="1" ref="B29:B34">+B28+1</f>
        <v>21</v>
      </c>
      <c r="C29" s="153" t="s">
        <v>3125</v>
      </c>
      <c r="D29" s="129"/>
      <c r="E29" s="126"/>
    </row>
    <row r="30" spans="1:5" ht="38.25">
      <c r="A30" s="183" t="s">
        <v>3960</v>
      </c>
      <c r="B30" s="88">
        <f t="shared" si="1"/>
        <v>22</v>
      </c>
      <c r="C30" s="153" t="s">
        <v>3126</v>
      </c>
      <c r="D30" s="129"/>
      <c r="E30" s="126"/>
    </row>
    <row r="31" spans="1:5" ht="51" customHeight="1">
      <c r="A31" s="183" t="s">
        <v>3960</v>
      </c>
      <c r="B31" s="88">
        <f t="shared" si="1"/>
        <v>23</v>
      </c>
      <c r="C31" s="145" t="s">
        <v>3127</v>
      </c>
      <c r="D31" s="129"/>
      <c r="E31" s="126"/>
    </row>
    <row r="32" spans="1:5" ht="27" customHeight="1">
      <c r="A32" s="183" t="s">
        <v>3960</v>
      </c>
      <c r="B32" s="88">
        <f t="shared" si="1"/>
        <v>24</v>
      </c>
      <c r="C32" s="145" t="s">
        <v>3128</v>
      </c>
      <c r="D32" s="129"/>
      <c r="E32" s="126"/>
    </row>
    <row r="33" spans="1:5" ht="25.5">
      <c r="A33" s="183" t="s">
        <v>3960</v>
      </c>
      <c r="B33" s="88">
        <f t="shared" si="1"/>
        <v>25</v>
      </c>
      <c r="C33" s="145" t="s">
        <v>3129</v>
      </c>
      <c r="D33" s="129"/>
      <c r="E33" s="126"/>
    </row>
    <row r="34" spans="1:5" ht="51" customHeight="1">
      <c r="A34" s="183" t="s">
        <v>3960</v>
      </c>
      <c r="B34" s="88">
        <f t="shared" si="1"/>
        <v>26</v>
      </c>
      <c r="C34" s="145" t="s">
        <v>3130</v>
      </c>
      <c r="D34" s="129"/>
      <c r="E34" s="126"/>
    </row>
    <row r="35" spans="1:5" ht="15">
      <c r="A35" s="183" t="s">
        <v>3960</v>
      </c>
      <c r="B35" s="88">
        <f>+B34+0.01</f>
        <v>26.01</v>
      </c>
      <c r="C35" s="147" t="s">
        <v>2319</v>
      </c>
      <c r="D35" s="126"/>
      <c r="E35" s="126"/>
    </row>
    <row r="36" spans="1:5" ht="15">
      <c r="A36" s="183" t="s">
        <v>3960</v>
      </c>
      <c r="B36" s="88">
        <f>+B35+0.01</f>
        <v>26.020000000000003</v>
      </c>
      <c r="C36" s="147" t="s">
        <v>3131</v>
      </c>
      <c r="D36" s="126"/>
      <c r="E36" s="126"/>
    </row>
    <row r="37" spans="1:5" ht="15">
      <c r="A37" s="183" t="s">
        <v>3960</v>
      </c>
      <c r="B37" s="88">
        <f>+B36+0.01</f>
        <v>26.030000000000005</v>
      </c>
      <c r="C37" s="147" t="s">
        <v>3132</v>
      </c>
      <c r="D37" s="126"/>
      <c r="E37" s="126"/>
    </row>
    <row r="38" spans="1:5" ht="25.5">
      <c r="A38" s="183" t="s">
        <v>3960</v>
      </c>
      <c r="B38" s="88">
        <f>+B34+1</f>
        <v>27</v>
      </c>
      <c r="C38" s="145" t="s">
        <v>3133</v>
      </c>
      <c r="D38" s="129"/>
      <c r="E38" s="126"/>
    </row>
    <row r="39" spans="1:5" ht="15">
      <c r="A39" s="183" t="s">
        <v>3960</v>
      </c>
      <c r="B39" s="88">
        <f aca="true" t="shared" si="2" ref="B39:B45">+B38+0.01</f>
        <v>27.01</v>
      </c>
      <c r="C39" s="147" t="s">
        <v>3134</v>
      </c>
      <c r="D39" s="129"/>
      <c r="E39" s="126"/>
    </row>
    <row r="40" spans="1:5" ht="15">
      <c r="A40" s="183" t="s">
        <v>3960</v>
      </c>
      <c r="B40" s="88">
        <f t="shared" si="2"/>
        <v>27.020000000000003</v>
      </c>
      <c r="C40" s="147" t="s">
        <v>3135</v>
      </c>
      <c r="D40" s="129"/>
      <c r="E40" s="126"/>
    </row>
    <row r="41" spans="1:5" ht="15.75">
      <c r="A41" s="183" t="s">
        <v>3960</v>
      </c>
      <c r="B41" s="88">
        <f t="shared" si="2"/>
        <v>27.030000000000005</v>
      </c>
      <c r="C41" s="147" t="s">
        <v>3136</v>
      </c>
      <c r="D41" s="134"/>
      <c r="E41" s="135"/>
    </row>
    <row r="42" spans="1:5" ht="15">
      <c r="A42" s="183" t="s">
        <v>3960</v>
      </c>
      <c r="B42" s="88">
        <f t="shared" si="2"/>
        <v>27.040000000000006</v>
      </c>
      <c r="C42" s="147" t="s">
        <v>3137</v>
      </c>
      <c r="D42" s="129"/>
      <c r="E42" s="126"/>
    </row>
    <row r="43" spans="1:5" ht="15">
      <c r="A43" s="183" t="s">
        <v>3960</v>
      </c>
      <c r="B43" s="88">
        <f t="shared" si="2"/>
        <v>27.050000000000008</v>
      </c>
      <c r="C43" s="147" t="s">
        <v>3138</v>
      </c>
      <c r="D43" s="129"/>
      <c r="E43" s="126"/>
    </row>
    <row r="44" spans="1:5" ht="15">
      <c r="A44" s="183" t="s">
        <v>3960</v>
      </c>
      <c r="B44" s="88">
        <f t="shared" si="2"/>
        <v>27.06000000000001</v>
      </c>
      <c r="C44" s="147" t="s">
        <v>3139</v>
      </c>
      <c r="D44" s="129"/>
      <c r="E44" s="126"/>
    </row>
    <row r="45" spans="1:5" ht="15">
      <c r="A45" s="183" t="s">
        <v>3960</v>
      </c>
      <c r="B45" s="88">
        <f t="shared" si="2"/>
        <v>27.07000000000001</v>
      </c>
      <c r="C45" s="147" t="s">
        <v>3140</v>
      </c>
      <c r="D45" s="129"/>
      <c r="E45" s="126"/>
    </row>
    <row r="46" spans="1:5" ht="25.5">
      <c r="A46" s="183" t="s">
        <v>3960</v>
      </c>
      <c r="B46" s="88">
        <f>+B38+1</f>
        <v>28</v>
      </c>
      <c r="C46" s="145" t="s">
        <v>3141</v>
      </c>
      <c r="D46" s="129"/>
      <c r="E46" s="125"/>
    </row>
    <row r="47" spans="1:5" ht="15">
      <c r="A47" s="183" t="s">
        <v>3960</v>
      </c>
      <c r="B47" s="88">
        <f aca="true" t="shared" si="3" ref="B47:B59">+B46+0.01</f>
        <v>28.01</v>
      </c>
      <c r="C47" s="147" t="s">
        <v>3142</v>
      </c>
      <c r="D47" s="129"/>
      <c r="E47" s="126"/>
    </row>
    <row r="48" spans="1:5" ht="15">
      <c r="A48" s="183" t="s">
        <v>3960</v>
      </c>
      <c r="B48" s="88">
        <f t="shared" si="3"/>
        <v>28.020000000000003</v>
      </c>
      <c r="C48" s="147" t="s">
        <v>3143</v>
      </c>
      <c r="D48" s="129"/>
      <c r="E48" s="126"/>
    </row>
    <row r="49" spans="1:5" ht="15">
      <c r="A49" s="183" t="s">
        <v>3960</v>
      </c>
      <c r="B49" s="88">
        <f t="shared" si="3"/>
        <v>28.030000000000005</v>
      </c>
      <c r="C49" s="147" t="s">
        <v>3144</v>
      </c>
      <c r="D49" s="126"/>
      <c r="E49" s="126"/>
    </row>
    <row r="50" spans="1:5" ht="15">
      <c r="A50" s="183" t="s">
        <v>3960</v>
      </c>
      <c r="B50" s="88">
        <f t="shared" si="3"/>
        <v>28.040000000000006</v>
      </c>
      <c r="C50" s="147" t="s">
        <v>3145</v>
      </c>
      <c r="D50" s="126"/>
      <c r="E50" s="126"/>
    </row>
    <row r="51" spans="1:5" ht="15">
      <c r="A51" s="183" t="s">
        <v>3960</v>
      </c>
      <c r="B51" s="88">
        <f t="shared" si="3"/>
        <v>28.050000000000008</v>
      </c>
      <c r="C51" s="147" t="s">
        <v>3146</v>
      </c>
      <c r="D51" s="129"/>
      <c r="E51" s="126"/>
    </row>
    <row r="52" spans="1:5" ht="15">
      <c r="A52" s="183" t="s">
        <v>3960</v>
      </c>
      <c r="B52" s="88">
        <f t="shared" si="3"/>
        <v>28.06000000000001</v>
      </c>
      <c r="C52" s="147" t="s">
        <v>3147</v>
      </c>
      <c r="D52" s="129"/>
      <c r="E52" s="126"/>
    </row>
    <row r="53" spans="1:5" ht="15">
      <c r="A53" s="183" t="s">
        <v>3960</v>
      </c>
      <c r="B53" s="88">
        <f t="shared" si="3"/>
        <v>28.07000000000001</v>
      </c>
      <c r="C53" s="147" t="s">
        <v>3148</v>
      </c>
      <c r="D53" s="126"/>
      <c r="E53" s="126"/>
    </row>
    <row r="54" spans="1:5" ht="15">
      <c r="A54" s="183" t="s">
        <v>3960</v>
      </c>
      <c r="B54" s="88">
        <f t="shared" si="3"/>
        <v>28.080000000000013</v>
      </c>
      <c r="C54" s="147" t="s">
        <v>3149</v>
      </c>
      <c r="D54" s="129"/>
      <c r="E54" s="126"/>
    </row>
    <row r="55" spans="1:5" ht="15">
      <c r="A55" s="183" t="s">
        <v>3960</v>
      </c>
      <c r="B55" s="88">
        <f t="shared" si="3"/>
        <v>28.090000000000014</v>
      </c>
      <c r="C55" s="147" t="s">
        <v>3150</v>
      </c>
      <c r="D55" s="126"/>
      <c r="E55" s="126"/>
    </row>
    <row r="56" spans="1:5" ht="15">
      <c r="A56" s="183" t="s">
        <v>3960</v>
      </c>
      <c r="B56" s="88">
        <f t="shared" si="3"/>
        <v>28.100000000000016</v>
      </c>
      <c r="C56" s="147" t="s">
        <v>3151</v>
      </c>
      <c r="D56" s="129"/>
      <c r="E56" s="126"/>
    </row>
    <row r="57" spans="1:5" ht="25.5">
      <c r="A57" s="183" t="s">
        <v>3960</v>
      </c>
      <c r="B57" s="88">
        <f t="shared" si="3"/>
        <v>28.110000000000017</v>
      </c>
      <c r="C57" s="147" t="s">
        <v>3152</v>
      </c>
      <c r="D57" s="129"/>
      <c r="E57" s="126"/>
    </row>
    <row r="58" spans="1:5" ht="15">
      <c r="A58" s="183" t="s">
        <v>3960</v>
      </c>
      <c r="B58" s="88">
        <f t="shared" si="3"/>
        <v>28.12000000000002</v>
      </c>
      <c r="C58" s="147" t="s">
        <v>3153</v>
      </c>
      <c r="D58" s="129"/>
      <c r="E58" s="126"/>
    </row>
    <row r="59" spans="1:5" ht="15.75" customHeight="1">
      <c r="A59" s="183" t="s">
        <v>3960</v>
      </c>
      <c r="B59" s="88">
        <f t="shared" si="3"/>
        <v>28.13000000000002</v>
      </c>
      <c r="C59" s="147" t="s">
        <v>3154</v>
      </c>
      <c r="D59" s="126"/>
      <c r="E59" s="126"/>
    </row>
    <row r="60" spans="1:5" ht="15">
      <c r="A60" s="183" t="s">
        <v>3960</v>
      </c>
      <c r="B60" s="88">
        <f>+B46+1</f>
        <v>29</v>
      </c>
      <c r="C60" s="145" t="s">
        <v>3155</v>
      </c>
      <c r="D60" s="126"/>
      <c r="E60" s="126"/>
    </row>
    <row r="61" spans="1:5" ht="15">
      <c r="A61" s="183" t="s">
        <v>3960</v>
      </c>
      <c r="B61" s="88">
        <f aca="true" t="shared" si="4" ref="B61:B68">+B60+0.01</f>
        <v>29.01</v>
      </c>
      <c r="C61" s="147" t="s">
        <v>3156</v>
      </c>
      <c r="D61" s="126"/>
      <c r="E61" s="126"/>
    </row>
    <row r="62" spans="1:5" ht="15">
      <c r="A62" s="183" t="s">
        <v>3960</v>
      </c>
      <c r="B62" s="88">
        <f t="shared" si="4"/>
        <v>29.020000000000003</v>
      </c>
      <c r="C62" s="147" t="s">
        <v>3157</v>
      </c>
      <c r="D62" s="126"/>
      <c r="E62" s="126"/>
    </row>
    <row r="63" spans="1:5" ht="15">
      <c r="A63" s="183" t="s">
        <v>3960</v>
      </c>
      <c r="B63" s="88">
        <f t="shared" si="4"/>
        <v>29.030000000000005</v>
      </c>
      <c r="C63" s="147" t="s">
        <v>3158</v>
      </c>
      <c r="D63" s="126"/>
      <c r="E63" s="126"/>
    </row>
    <row r="64" spans="1:5" ht="15">
      <c r="A64" s="183" t="s">
        <v>3960</v>
      </c>
      <c r="B64" s="88">
        <f t="shared" si="4"/>
        <v>29.040000000000006</v>
      </c>
      <c r="C64" s="147" t="s">
        <v>3159</v>
      </c>
      <c r="D64" s="126"/>
      <c r="E64" s="126"/>
    </row>
    <row r="65" spans="1:5" ht="15">
      <c r="A65" s="183" t="s">
        <v>3960</v>
      </c>
      <c r="B65" s="88">
        <f t="shared" si="4"/>
        <v>29.050000000000008</v>
      </c>
      <c r="C65" s="147" t="s">
        <v>3160</v>
      </c>
      <c r="D65" s="126"/>
      <c r="E65" s="126"/>
    </row>
    <row r="66" spans="1:5" ht="15">
      <c r="A66" s="183" t="s">
        <v>3960</v>
      </c>
      <c r="B66" s="88">
        <f t="shared" si="4"/>
        <v>29.06000000000001</v>
      </c>
      <c r="C66" s="147" t="s">
        <v>3147</v>
      </c>
      <c r="D66" s="124"/>
      <c r="E66" s="126"/>
    </row>
    <row r="67" spans="1:5" ht="15">
      <c r="A67" s="183" t="s">
        <v>3960</v>
      </c>
      <c r="B67" s="88">
        <f t="shared" si="4"/>
        <v>29.07000000000001</v>
      </c>
      <c r="C67" s="147" t="s">
        <v>382</v>
      </c>
      <c r="D67" s="124"/>
      <c r="E67" s="126"/>
    </row>
    <row r="68" spans="1:5" ht="15">
      <c r="A68" s="183" t="s">
        <v>3960</v>
      </c>
      <c r="B68" s="88">
        <f t="shared" si="4"/>
        <v>29.080000000000013</v>
      </c>
      <c r="C68" s="147" t="s">
        <v>3161</v>
      </c>
      <c r="D68" s="139"/>
      <c r="E68" s="139"/>
    </row>
    <row r="69" spans="1:5" ht="25.5">
      <c r="A69" s="183" t="s">
        <v>3960</v>
      </c>
      <c r="B69" s="88">
        <f>+B60+1</f>
        <v>30</v>
      </c>
      <c r="C69" s="145" t="s">
        <v>3162</v>
      </c>
      <c r="D69" s="126"/>
      <c r="E69" s="126"/>
    </row>
    <row r="70" spans="1:5" ht="15">
      <c r="A70" s="183" t="s">
        <v>3960</v>
      </c>
      <c r="B70" s="88">
        <f>+B69+1</f>
        <v>31</v>
      </c>
      <c r="C70" s="145" t="s">
        <v>3163</v>
      </c>
      <c r="D70" s="126"/>
      <c r="E70" s="126"/>
    </row>
    <row r="71" spans="1:5" ht="15">
      <c r="A71" s="183" t="s">
        <v>3960</v>
      </c>
      <c r="B71" s="88">
        <f>+B70+0.01</f>
        <v>31.01</v>
      </c>
      <c r="C71" s="147" t="s">
        <v>3164</v>
      </c>
      <c r="D71" s="126"/>
      <c r="E71" s="126"/>
    </row>
    <row r="72" spans="1:5" ht="15">
      <c r="A72" s="183" t="s">
        <v>3960</v>
      </c>
      <c r="B72" s="88">
        <f>+B71+0.01</f>
        <v>31.020000000000003</v>
      </c>
      <c r="C72" s="147" t="s">
        <v>3165</v>
      </c>
      <c r="D72" s="126"/>
      <c r="E72" s="126"/>
    </row>
    <row r="73" spans="1:5" ht="15">
      <c r="A73" s="183" t="s">
        <v>3960</v>
      </c>
      <c r="B73" s="88">
        <f>+B72+0.01</f>
        <v>31.030000000000005</v>
      </c>
      <c r="C73" s="147" t="s">
        <v>3166</v>
      </c>
      <c r="D73" s="126"/>
      <c r="E73" s="126"/>
    </row>
    <row r="74" spans="1:5" ht="15">
      <c r="A74" s="183" t="s">
        <v>3960</v>
      </c>
      <c r="B74" s="88">
        <f>+B73+0.01</f>
        <v>31.040000000000006</v>
      </c>
      <c r="C74" s="147" t="s">
        <v>3167</v>
      </c>
      <c r="D74" s="126"/>
      <c r="E74" s="126"/>
    </row>
    <row r="75" spans="1:5" ht="15">
      <c r="A75" s="183" t="s">
        <v>3960</v>
      </c>
      <c r="B75" s="88">
        <f>+B74+0.01</f>
        <v>31.050000000000008</v>
      </c>
      <c r="C75" s="147" t="s">
        <v>2248</v>
      </c>
      <c r="D75" s="126"/>
      <c r="E75" s="126"/>
    </row>
    <row r="76" spans="1:5" ht="15">
      <c r="A76" s="68"/>
      <c r="B76" s="130" t="s">
        <v>2470</v>
      </c>
      <c r="C76" s="149" t="s">
        <v>3168</v>
      </c>
      <c r="D76" s="132"/>
      <c r="E76" s="133"/>
    </row>
    <row r="77" spans="1:5" ht="25.5">
      <c r="A77" s="183" t="s">
        <v>3960</v>
      </c>
      <c r="B77" s="88">
        <f>+B70+1</f>
        <v>32</v>
      </c>
      <c r="C77" s="145" t="s">
        <v>3169</v>
      </c>
      <c r="D77" s="126"/>
      <c r="E77" s="126"/>
    </row>
    <row r="78" spans="1:5" ht="25.5">
      <c r="A78" s="183" t="s">
        <v>3960</v>
      </c>
      <c r="B78" s="88">
        <f>+B77+1</f>
        <v>33</v>
      </c>
      <c r="C78" s="145" t="s">
        <v>3170</v>
      </c>
      <c r="D78" s="126"/>
      <c r="E78" s="126"/>
    </row>
    <row r="79" spans="1:5" ht="15">
      <c r="A79" s="183" t="s">
        <v>3960</v>
      </c>
      <c r="B79" s="88">
        <f aca="true" t="shared" si="5" ref="B79:B85">+B78+0.01</f>
        <v>33.01</v>
      </c>
      <c r="C79" s="147" t="s">
        <v>3171</v>
      </c>
      <c r="D79" s="126"/>
      <c r="E79" s="126"/>
    </row>
    <row r="80" spans="1:5" ht="15">
      <c r="A80" s="183" t="s">
        <v>3960</v>
      </c>
      <c r="B80" s="88">
        <f t="shared" si="5"/>
        <v>33.019999999999996</v>
      </c>
      <c r="C80" s="147" t="s">
        <v>3172</v>
      </c>
      <c r="D80" s="126"/>
      <c r="E80" s="126"/>
    </row>
    <row r="81" spans="1:5" ht="15">
      <c r="A81" s="183" t="s">
        <v>3960</v>
      </c>
      <c r="B81" s="88">
        <f t="shared" si="5"/>
        <v>33.029999999999994</v>
      </c>
      <c r="C81" s="147" t="s">
        <v>3173</v>
      </c>
      <c r="D81" s="126"/>
      <c r="E81" s="126"/>
    </row>
    <row r="82" spans="1:5" ht="15">
      <c r="A82" s="183" t="s">
        <v>3960</v>
      </c>
      <c r="B82" s="88">
        <f t="shared" si="5"/>
        <v>33.03999999999999</v>
      </c>
      <c r="C82" s="147" t="s">
        <v>3174</v>
      </c>
      <c r="D82" s="126"/>
      <c r="E82" s="126"/>
    </row>
    <row r="83" spans="1:5" ht="15">
      <c r="A83" s="183" t="s">
        <v>3960</v>
      </c>
      <c r="B83" s="88">
        <f t="shared" si="5"/>
        <v>33.04999999999999</v>
      </c>
      <c r="C83" s="147" t="s">
        <v>3175</v>
      </c>
      <c r="D83" s="126"/>
      <c r="E83" s="126"/>
    </row>
    <row r="84" spans="1:5" ht="15">
      <c r="A84" s="183" t="s">
        <v>3960</v>
      </c>
      <c r="B84" s="88">
        <f t="shared" si="5"/>
        <v>33.05999999999999</v>
      </c>
      <c r="C84" s="147" t="s">
        <v>3176</v>
      </c>
      <c r="D84" s="126"/>
      <c r="E84" s="126"/>
    </row>
    <row r="85" spans="1:5" ht="15">
      <c r="A85" s="183" t="s">
        <v>3960</v>
      </c>
      <c r="B85" s="88">
        <f t="shared" si="5"/>
        <v>33.069999999999986</v>
      </c>
      <c r="C85" s="147" t="s">
        <v>3177</v>
      </c>
      <c r="D85" s="126"/>
      <c r="E85" s="126"/>
    </row>
    <row r="86" spans="1:5" ht="25.5">
      <c r="A86" s="183" t="s">
        <v>3960</v>
      </c>
      <c r="B86" s="88">
        <f>+B78+1</f>
        <v>34</v>
      </c>
      <c r="C86" s="165" t="s">
        <v>3186</v>
      </c>
      <c r="D86" s="126"/>
      <c r="E86" s="126"/>
    </row>
    <row r="87" spans="1:5" ht="38.25">
      <c r="A87" s="183" t="s">
        <v>3960</v>
      </c>
      <c r="B87" s="88">
        <f>+B86+1</f>
        <v>35</v>
      </c>
      <c r="C87" s="145" t="s">
        <v>379</v>
      </c>
      <c r="D87" s="126"/>
      <c r="E87" s="126"/>
    </row>
    <row r="88" spans="1:5" ht="38.25">
      <c r="A88" s="183" t="s">
        <v>3960</v>
      </c>
      <c r="B88" s="88">
        <f aca="true" t="shared" si="6" ref="B88:B94">+B87+1</f>
        <v>36</v>
      </c>
      <c r="C88" s="145" t="s">
        <v>3187</v>
      </c>
      <c r="D88" s="126"/>
      <c r="E88" s="126"/>
    </row>
    <row r="89" spans="1:5" ht="38.25" customHeight="1">
      <c r="A89" s="183" t="s">
        <v>3960</v>
      </c>
      <c r="B89" s="88">
        <f t="shared" si="6"/>
        <v>37</v>
      </c>
      <c r="C89" s="145" t="s">
        <v>3188</v>
      </c>
      <c r="D89" s="126"/>
      <c r="E89" s="126"/>
    </row>
    <row r="90" spans="1:5" ht="25.5">
      <c r="A90" s="183" t="s">
        <v>3960</v>
      </c>
      <c r="B90" s="88">
        <f t="shared" si="6"/>
        <v>38</v>
      </c>
      <c r="C90" s="145" t="s">
        <v>4035</v>
      </c>
      <c r="D90" s="126"/>
      <c r="E90" s="126"/>
    </row>
    <row r="91" spans="1:5" ht="27" customHeight="1">
      <c r="A91" s="183" t="s">
        <v>3960</v>
      </c>
      <c r="B91" s="88">
        <f t="shared" si="6"/>
        <v>39</v>
      </c>
      <c r="C91" s="145" t="s">
        <v>4036</v>
      </c>
      <c r="D91" s="126"/>
      <c r="E91" s="126"/>
    </row>
    <row r="92" spans="1:5" ht="25.5">
      <c r="A92" s="183" t="s">
        <v>3960</v>
      </c>
      <c r="B92" s="88">
        <f t="shared" si="6"/>
        <v>40</v>
      </c>
      <c r="C92" s="145" t="s">
        <v>4037</v>
      </c>
      <c r="D92" s="126"/>
      <c r="E92" s="126"/>
    </row>
    <row r="93" spans="1:5" ht="25.5">
      <c r="A93" s="183" t="s">
        <v>3960</v>
      </c>
      <c r="B93" s="88">
        <f t="shared" si="6"/>
        <v>41</v>
      </c>
      <c r="C93" s="145" t="s">
        <v>4038</v>
      </c>
      <c r="D93" s="126"/>
      <c r="E93" s="126"/>
    </row>
    <row r="94" spans="1:5" ht="38.25">
      <c r="A94" s="183" t="s">
        <v>3960</v>
      </c>
      <c r="B94" s="88">
        <f t="shared" si="6"/>
        <v>42</v>
      </c>
      <c r="C94" s="145" t="s">
        <v>4039</v>
      </c>
      <c r="D94" s="126"/>
      <c r="E94" s="126"/>
    </row>
    <row r="95" spans="1:5" ht="15">
      <c r="A95" s="68"/>
      <c r="B95" s="130" t="s">
        <v>2470</v>
      </c>
      <c r="C95" s="149" t="s">
        <v>4040</v>
      </c>
      <c r="D95" s="132"/>
      <c r="E95" s="133"/>
    </row>
    <row r="96" spans="1:5" ht="25.5">
      <c r="A96" s="183" t="s">
        <v>3960</v>
      </c>
      <c r="B96" s="88">
        <f>+B94+1</f>
        <v>43</v>
      </c>
      <c r="C96" s="145" t="s">
        <v>4041</v>
      </c>
      <c r="D96" s="139"/>
      <c r="E96" s="139"/>
    </row>
    <row r="97" spans="1:5" ht="25.5">
      <c r="A97" s="183" t="s">
        <v>3960</v>
      </c>
      <c r="B97" s="88">
        <f>+B96+1</f>
        <v>44</v>
      </c>
      <c r="C97" s="165" t="s">
        <v>4042</v>
      </c>
      <c r="D97" s="126"/>
      <c r="E97" s="126"/>
    </row>
    <row r="98" spans="1:5" ht="38.25">
      <c r="A98" s="183" t="s">
        <v>3960</v>
      </c>
      <c r="B98" s="88">
        <f aca="true" t="shared" si="7" ref="B98:B120">+B97+1</f>
        <v>45</v>
      </c>
      <c r="C98" s="145" t="s">
        <v>4043</v>
      </c>
      <c r="D98" s="126"/>
      <c r="E98" s="126"/>
    </row>
    <row r="99" spans="1:5" ht="25.5">
      <c r="A99" s="183" t="s">
        <v>3960</v>
      </c>
      <c r="B99" s="88">
        <f t="shared" si="7"/>
        <v>46</v>
      </c>
      <c r="C99" s="145" t="s">
        <v>4044</v>
      </c>
      <c r="D99" s="126"/>
      <c r="E99" s="126"/>
    </row>
    <row r="100" spans="1:5" ht="38.25">
      <c r="A100" s="183" t="s">
        <v>3960</v>
      </c>
      <c r="B100" s="88">
        <f t="shared" si="7"/>
        <v>47</v>
      </c>
      <c r="C100" s="145" t="s">
        <v>4045</v>
      </c>
      <c r="D100" s="138"/>
      <c r="E100" s="138"/>
    </row>
    <row r="101" spans="1:5" ht="25.5">
      <c r="A101" s="183" t="s">
        <v>3960</v>
      </c>
      <c r="B101" s="88">
        <f t="shared" si="7"/>
        <v>48</v>
      </c>
      <c r="C101" s="145" t="s">
        <v>4046</v>
      </c>
      <c r="D101" s="139"/>
      <c r="E101" s="139"/>
    </row>
    <row r="102" spans="1:5" ht="38.25">
      <c r="A102" s="183" t="s">
        <v>3960</v>
      </c>
      <c r="B102" s="88">
        <f t="shared" si="7"/>
        <v>49</v>
      </c>
      <c r="C102" s="145" t="s">
        <v>4047</v>
      </c>
      <c r="D102" s="139"/>
      <c r="E102" s="139"/>
    </row>
    <row r="103" spans="1:5" ht="51">
      <c r="A103" s="183" t="s">
        <v>3960</v>
      </c>
      <c r="B103" s="88">
        <f t="shared" si="7"/>
        <v>50</v>
      </c>
      <c r="C103" s="145" t="s">
        <v>4048</v>
      </c>
      <c r="D103" s="139"/>
      <c r="E103" s="139"/>
    </row>
    <row r="104" spans="1:5" ht="25.5">
      <c r="A104" s="183" t="s">
        <v>3960</v>
      </c>
      <c r="B104" s="88">
        <f t="shared" si="7"/>
        <v>51</v>
      </c>
      <c r="C104" s="145" t="s">
        <v>4049</v>
      </c>
      <c r="D104" s="139"/>
      <c r="E104" s="139"/>
    </row>
    <row r="105" spans="1:5" ht="25.5">
      <c r="A105" s="183" t="s">
        <v>3960</v>
      </c>
      <c r="B105" s="88">
        <f t="shared" si="7"/>
        <v>52</v>
      </c>
      <c r="C105" s="145" t="s">
        <v>4062</v>
      </c>
      <c r="D105" s="139"/>
      <c r="E105" s="139"/>
    </row>
    <row r="106" spans="1:5" ht="25.5">
      <c r="A106" s="183" t="s">
        <v>3960</v>
      </c>
      <c r="B106" s="88">
        <f t="shared" si="7"/>
        <v>53</v>
      </c>
      <c r="C106" s="145" t="s">
        <v>4063</v>
      </c>
      <c r="D106" s="139"/>
      <c r="E106" s="139"/>
    </row>
    <row r="107" spans="1:5" ht="25.5">
      <c r="A107" s="183" t="s">
        <v>3960</v>
      </c>
      <c r="B107" s="88">
        <f t="shared" si="7"/>
        <v>54</v>
      </c>
      <c r="C107" s="145" t="s">
        <v>4064</v>
      </c>
      <c r="D107" s="139"/>
      <c r="E107" s="139"/>
    </row>
    <row r="108" spans="1:5" ht="25.5">
      <c r="A108" s="183" t="s">
        <v>3960</v>
      </c>
      <c r="B108" s="88">
        <f t="shared" si="7"/>
        <v>55</v>
      </c>
      <c r="C108" s="145" t="s">
        <v>4065</v>
      </c>
      <c r="D108" s="139"/>
      <c r="E108" s="139"/>
    </row>
    <row r="109" spans="1:5" ht="25.5">
      <c r="A109" s="183" t="s">
        <v>3960</v>
      </c>
      <c r="B109" s="88">
        <f t="shared" si="7"/>
        <v>56</v>
      </c>
      <c r="C109" s="145" t="s">
        <v>4066</v>
      </c>
      <c r="D109" s="139"/>
      <c r="E109" s="139"/>
    </row>
    <row r="110" spans="1:5" ht="25.5">
      <c r="A110" s="183" t="s">
        <v>3960</v>
      </c>
      <c r="B110" s="88">
        <f t="shared" si="7"/>
        <v>57</v>
      </c>
      <c r="C110" s="145" t="s">
        <v>4067</v>
      </c>
      <c r="D110" s="139"/>
      <c r="E110" s="139"/>
    </row>
    <row r="111" spans="1:5" ht="25.5">
      <c r="A111" s="183" t="s">
        <v>3960</v>
      </c>
      <c r="B111" s="88">
        <f t="shared" si="7"/>
        <v>58</v>
      </c>
      <c r="C111" s="145" t="s">
        <v>4068</v>
      </c>
      <c r="D111" s="143"/>
      <c r="E111" s="143"/>
    </row>
    <row r="112" spans="1:5" ht="25.5">
      <c r="A112" s="183" t="s">
        <v>3960</v>
      </c>
      <c r="B112" s="88">
        <f t="shared" si="7"/>
        <v>59</v>
      </c>
      <c r="C112" s="145" t="s">
        <v>4069</v>
      </c>
      <c r="D112" s="143"/>
      <c r="E112" s="143"/>
    </row>
    <row r="113" spans="1:5" ht="25.5">
      <c r="A113" s="183" t="s">
        <v>3960</v>
      </c>
      <c r="B113" s="88">
        <f t="shared" si="7"/>
        <v>60</v>
      </c>
      <c r="C113" s="145" t="s">
        <v>4070</v>
      </c>
      <c r="D113" s="143"/>
      <c r="E113" s="143"/>
    </row>
    <row r="114" spans="1:5" ht="25.5">
      <c r="A114" s="183" t="s">
        <v>3960</v>
      </c>
      <c r="B114" s="88">
        <f t="shared" si="7"/>
        <v>61</v>
      </c>
      <c r="C114" s="145" t="s">
        <v>4071</v>
      </c>
      <c r="D114" s="139"/>
      <c r="E114" s="139"/>
    </row>
    <row r="115" spans="1:5" ht="25.5">
      <c r="A115" s="183" t="s">
        <v>3960</v>
      </c>
      <c r="B115" s="88">
        <f t="shared" si="7"/>
        <v>62</v>
      </c>
      <c r="C115" s="145" t="s">
        <v>4072</v>
      </c>
      <c r="D115" s="143"/>
      <c r="E115" s="143"/>
    </row>
    <row r="116" spans="1:5" ht="25.5">
      <c r="A116" s="183" t="s">
        <v>3960</v>
      </c>
      <c r="B116" s="88">
        <f t="shared" si="7"/>
        <v>63</v>
      </c>
      <c r="C116" s="145" t="s">
        <v>4073</v>
      </c>
      <c r="D116" s="139"/>
      <c r="E116" s="139"/>
    </row>
    <row r="117" spans="1:5" ht="25.5">
      <c r="A117" s="183" t="s">
        <v>3960</v>
      </c>
      <c r="B117" s="88">
        <f t="shared" si="7"/>
        <v>64</v>
      </c>
      <c r="C117" s="145" t="s">
        <v>4074</v>
      </c>
      <c r="D117" s="143"/>
      <c r="E117" s="143"/>
    </row>
    <row r="118" spans="1:5" ht="25.5">
      <c r="A118" s="183" t="s">
        <v>3960</v>
      </c>
      <c r="B118" s="88">
        <f t="shared" si="7"/>
        <v>65</v>
      </c>
      <c r="C118" s="145" t="s">
        <v>3342</v>
      </c>
      <c r="D118" s="143"/>
      <c r="E118" s="143"/>
    </row>
    <row r="119" spans="1:5" ht="50.25" customHeight="1">
      <c r="A119" s="183" t="s">
        <v>3960</v>
      </c>
      <c r="B119" s="88">
        <f t="shared" si="7"/>
        <v>66</v>
      </c>
      <c r="C119" s="145" t="s">
        <v>3343</v>
      </c>
      <c r="D119" s="143"/>
      <c r="E119" s="143"/>
    </row>
    <row r="120" spans="1:5" ht="25.5">
      <c r="A120" s="183" t="s">
        <v>3960</v>
      </c>
      <c r="B120" s="88">
        <f t="shared" si="7"/>
        <v>67</v>
      </c>
      <c r="C120" s="145" t="s">
        <v>3344</v>
      </c>
      <c r="D120" s="138"/>
      <c r="E120" s="138"/>
    </row>
    <row r="121" spans="1:5" ht="38.25">
      <c r="A121" s="183" t="s">
        <v>3960</v>
      </c>
      <c r="B121" s="88">
        <f>+B120+0.01</f>
        <v>67.01</v>
      </c>
      <c r="C121" s="147" t="s">
        <v>3345</v>
      </c>
      <c r="D121" s="138"/>
      <c r="E121" s="138"/>
    </row>
    <row r="122" spans="1:5" ht="25.5">
      <c r="A122" s="183" t="s">
        <v>3960</v>
      </c>
      <c r="B122" s="88">
        <f>+B121+0.01</f>
        <v>67.02000000000001</v>
      </c>
      <c r="C122" s="147" t="s">
        <v>3346</v>
      </c>
      <c r="D122" s="138"/>
      <c r="E122" s="138"/>
    </row>
    <row r="123" spans="1:5" ht="25.5">
      <c r="A123" s="183" t="s">
        <v>3960</v>
      </c>
      <c r="B123" s="88">
        <f>+B122+0.01</f>
        <v>67.03000000000002</v>
      </c>
      <c r="C123" s="147" t="s">
        <v>3347</v>
      </c>
      <c r="D123" s="138"/>
      <c r="E123" s="138"/>
    </row>
    <row r="124" spans="1:5" ht="25.5">
      <c r="A124" s="183" t="s">
        <v>3960</v>
      </c>
      <c r="B124" s="88">
        <f>+B120+1</f>
        <v>68</v>
      </c>
      <c r="C124" s="145" t="s">
        <v>3348</v>
      </c>
      <c r="D124" s="126"/>
      <c r="E124" s="126"/>
    </row>
    <row r="125" spans="1:5" ht="38.25">
      <c r="A125" s="183" t="s">
        <v>3960</v>
      </c>
      <c r="B125" s="88">
        <f>+B124+1</f>
        <v>69</v>
      </c>
      <c r="C125" s="145" t="s">
        <v>3349</v>
      </c>
      <c r="D125" s="139"/>
      <c r="E125" s="139"/>
    </row>
    <row r="126" spans="1:5" ht="38.25">
      <c r="A126" s="183" t="s">
        <v>3960</v>
      </c>
      <c r="B126" s="88">
        <f aca="true" t="shared" si="8" ref="B126:B131">+B125+1</f>
        <v>70</v>
      </c>
      <c r="C126" s="145" t="s">
        <v>3350</v>
      </c>
      <c r="D126" s="126"/>
      <c r="E126" s="126"/>
    </row>
    <row r="127" spans="1:5" ht="25.5">
      <c r="A127" s="183" t="s">
        <v>3960</v>
      </c>
      <c r="B127" s="88">
        <f t="shared" si="8"/>
        <v>71</v>
      </c>
      <c r="C127" s="145" t="s">
        <v>3351</v>
      </c>
      <c r="D127" s="126"/>
      <c r="E127" s="126"/>
    </row>
    <row r="128" spans="1:5" ht="25.5">
      <c r="A128" s="183" t="s">
        <v>3960</v>
      </c>
      <c r="B128" s="88">
        <f t="shared" si="8"/>
        <v>72</v>
      </c>
      <c r="C128" s="145" t="s">
        <v>3352</v>
      </c>
      <c r="D128" s="126"/>
      <c r="E128" s="126"/>
    </row>
    <row r="129" spans="1:5" ht="38.25">
      <c r="A129" s="183" t="s">
        <v>3960</v>
      </c>
      <c r="B129" s="88">
        <f t="shared" si="8"/>
        <v>73</v>
      </c>
      <c r="C129" s="145" t="s">
        <v>3353</v>
      </c>
      <c r="D129" s="126"/>
      <c r="E129" s="126"/>
    </row>
    <row r="130" spans="1:5" ht="26.25" customHeight="1">
      <c r="A130" s="183" t="s">
        <v>3960</v>
      </c>
      <c r="B130" s="88">
        <f t="shared" si="8"/>
        <v>74</v>
      </c>
      <c r="C130" s="145" t="s">
        <v>3354</v>
      </c>
      <c r="D130" s="144"/>
      <c r="E130" s="144"/>
    </row>
    <row r="131" spans="1:5" ht="25.5">
      <c r="A131" s="183" t="s">
        <v>3960</v>
      </c>
      <c r="B131" s="88">
        <f t="shared" si="8"/>
        <v>75</v>
      </c>
      <c r="C131" s="145" t="s">
        <v>3355</v>
      </c>
      <c r="D131" s="138"/>
      <c r="E131" s="138"/>
    </row>
    <row r="132" spans="1:5" ht="15">
      <c r="A132" s="183" t="s">
        <v>3960</v>
      </c>
      <c r="B132" s="88">
        <f>+B131+0.01</f>
        <v>75.01</v>
      </c>
      <c r="C132" s="147" t="s">
        <v>3356</v>
      </c>
      <c r="D132" s="143"/>
      <c r="E132" s="143"/>
    </row>
    <row r="133" spans="1:5" ht="15">
      <c r="A133" s="183" t="s">
        <v>3960</v>
      </c>
      <c r="B133" s="88">
        <f>+B132+0.01</f>
        <v>75.02000000000001</v>
      </c>
      <c r="C133" s="147" t="s">
        <v>3357</v>
      </c>
      <c r="D133" s="143"/>
      <c r="E133" s="143"/>
    </row>
    <row r="134" spans="1:5" ht="15">
      <c r="A134" s="183" t="s">
        <v>3960</v>
      </c>
      <c r="B134" s="88">
        <f>+B133+0.01</f>
        <v>75.03000000000002</v>
      </c>
      <c r="C134" s="147" t="s">
        <v>3358</v>
      </c>
      <c r="D134" s="143"/>
      <c r="E134" s="143"/>
    </row>
    <row r="135" spans="1:5" ht="15">
      <c r="A135" s="183" t="s">
        <v>3960</v>
      </c>
      <c r="B135" s="88">
        <f>+B134+0.01</f>
        <v>75.04000000000002</v>
      </c>
      <c r="C135" s="147" t="s">
        <v>3422</v>
      </c>
      <c r="D135" s="143"/>
      <c r="E135" s="143"/>
    </row>
    <row r="136" spans="1:5" ht="38.25">
      <c r="A136" s="183" t="s">
        <v>3960</v>
      </c>
      <c r="B136" s="88">
        <f>+B131+1</f>
        <v>76</v>
      </c>
      <c r="C136" s="145" t="s">
        <v>3359</v>
      </c>
      <c r="D136" s="143"/>
      <c r="E136" s="143"/>
    </row>
    <row r="137" spans="1:5" ht="15">
      <c r="A137" s="183" t="s">
        <v>3960</v>
      </c>
      <c r="B137" s="88">
        <f>+B136+1</f>
        <v>77</v>
      </c>
      <c r="C137" s="145" t="s">
        <v>3360</v>
      </c>
      <c r="D137" s="143"/>
      <c r="E137" s="143"/>
    </row>
    <row r="138" spans="1:5" ht="25.5">
      <c r="A138" s="183" t="s">
        <v>3960</v>
      </c>
      <c r="B138" s="88">
        <f>+B137+1</f>
        <v>78</v>
      </c>
      <c r="C138" s="145" t="s">
        <v>3361</v>
      </c>
      <c r="D138" s="143"/>
      <c r="E138" s="143"/>
    </row>
    <row r="139" spans="1:5" ht="25.5">
      <c r="A139" s="183" t="s">
        <v>3960</v>
      </c>
      <c r="B139" s="88">
        <f>+B138+1</f>
        <v>79</v>
      </c>
      <c r="C139" s="145" t="s">
        <v>3362</v>
      </c>
      <c r="D139" s="143"/>
      <c r="E139" s="143"/>
    </row>
    <row r="140" spans="1:5" ht="15">
      <c r="A140" s="183" t="s">
        <v>3960</v>
      </c>
      <c r="B140" s="88">
        <f>+B139+0.01</f>
        <v>79.01</v>
      </c>
      <c r="C140" s="147" t="s">
        <v>3363</v>
      </c>
      <c r="D140" s="138"/>
      <c r="E140" s="138"/>
    </row>
    <row r="141" spans="1:5" ht="15">
      <c r="A141" s="183" t="s">
        <v>3960</v>
      </c>
      <c r="B141" s="88">
        <f>+B140+0.01</f>
        <v>79.02000000000001</v>
      </c>
      <c r="C141" s="147" t="s">
        <v>3364</v>
      </c>
      <c r="D141" s="139"/>
      <c r="E141" s="139"/>
    </row>
    <row r="142" spans="1:5" ht="15">
      <c r="A142" s="183" t="s">
        <v>3960</v>
      </c>
      <c r="B142" s="88">
        <f>+B141+0.01</f>
        <v>79.03000000000002</v>
      </c>
      <c r="C142" s="147" t="s">
        <v>3365</v>
      </c>
      <c r="D142" s="139"/>
      <c r="E142" s="139"/>
    </row>
    <row r="143" spans="1:5" ht="15">
      <c r="A143" s="183" t="s">
        <v>3960</v>
      </c>
      <c r="B143" s="88">
        <f>+B142+0.01</f>
        <v>79.04000000000002</v>
      </c>
      <c r="C143" s="147" t="s">
        <v>3366</v>
      </c>
      <c r="D143" s="139"/>
      <c r="E143" s="139"/>
    </row>
    <row r="144" spans="1:5" ht="25.5">
      <c r="A144" s="183" t="s">
        <v>3960</v>
      </c>
      <c r="B144" s="88">
        <f>+B139+1</f>
        <v>80</v>
      </c>
      <c r="C144" s="145" t="s">
        <v>3367</v>
      </c>
      <c r="D144" s="139"/>
      <c r="E144" s="139"/>
    </row>
    <row r="145" spans="1:5" ht="15">
      <c r="A145" s="183" t="s">
        <v>3960</v>
      </c>
      <c r="B145" s="88">
        <f>+B144+1</f>
        <v>81</v>
      </c>
      <c r="C145" s="145" t="s">
        <v>3368</v>
      </c>
      <c r="D145" s="139"/>
      <c r="E145" s="139"/>
    </row>
    <row r="146" spans="1:5" ht="38.25">
      <c r="A146" s="183" t="s">
        <v>3960</v>
      </c>
      <c r="B146" s="88">
        <f>+B145+1</f>
        <v>82</v>
      </c>
      <c r="C146" s="145" t="s">
        <v>3369</v>
      </c>
      <c r="D146" s="139"/>
      <c r="E146" s="139"/>
    </row>
    <row r="147" spans="1:5" ht="25.5">
      <c r="A147" s="183" t="s">
        <v>3960</v>
      </c>
      <c r="B147" s="88">
        <f>+B146+1</f>
        <v>83</v>
      </c>
      <c r="C147" s="152" t="s">
        <v>3370</v>
      </c>
      <c r="D147" s="139"/>
      <c r="E147" s="139"/>
    </row>
    <row r="148" spans="1:5" ht="25.5">
      <c r="A148" s="183" t="s">
        <v>3960</v>
      </c>
      <c r="B148" s="88">
        <f>+B147+1</f>
        <v>84</v>
      </c>
      <c r="C148" s="152" t="s">
        <v>3371</v>
      </c>
      <c r="D148" s="139"/>
      <c r="E148" s="139"/>
    </row>
    <row r="149" spans="1:5" ht="15">
      <c r="A149" s="183" t="s">
        <v>3960</v>
      </c>
      <c r="B149" s="88">
        <f>+B148+1</f>
        <v>85</v>
      </c>
      <c r="C149" s="152" t="s">
        <v>380</v>
      </c>
      <c r="D149" s="139"/>
      <c r="E149" s="139"/>
    </row>
    <row r="150" spans="1:5" ht="15">
      <c r="A150" s="183" t="s">
        <v>3960</v>
      </c>
      <c r="B150" s="88">
        <f>+B149+0.01</f>
        <v>85.01</v>
      </c>
      <c r="C150" s="176" t="s">
        <v>3372</v>
      </c>
      <c r="D150" s="139"/>
      <c r="E150" s="139"/>
    </row>
    <row r="151" spans="1:5" ht="15">
      <c r="A151" s="183" t="s">
        <v>3960</v>
      </c>
      <c r="B151" s="88">
        <f>+B150+0.01</f>
        <v>85.02000000000001</v>
      </c>
      <c r="C151" s="176" t="s">
        <v>3373</v>
      </c>
      <c r="D151" s="139"/>
      <c r="E151" s="139"/>
    </row>
    <row r="152" spans="1:5" ht="15">
      <c r="A152" s="183" t="s">
        <v>3960</v>
      </c>
      <c r="B152" s="88">
        <f>+B149+1</f>
        <v>86</v>
      </c>
      <c r="C152" s="152" t="s">
        <v>4034</v>
      </c>
      <c r="D152" s="139"/>
      <c r="E152" s="139"/>
    </row>
    <row r="153" spans="1:5" ht="15">
      <c r="A153" s="183" t="s">
        <v>3960</v>
      </c>
      <c r="B153" s="88">
        <f aca="true" t="shared" si="9" ref="B153:B160">+B152+0.01</f>
        <v>86.01</v>
      </c>
      <c r="C153" s="176" t="s">
        <v>3374</v>
      </c>
      <c r="D153" s="139"/>
      <c r="E153" s="139"/>
    </row>
    <row r="154" spans="1:5" ht="15">
      <c r="A154" s="183" t="s">
        <v>3960</v>
      </c>
      <c r="B154" s="88">
        <f t="shared" si="9"/>
        <v>86.02000000000001</v>
      </c>
      <c r="C154" s="176" t="s">
        <v>3375</v>
      </c>
      <c r="D154" s="139"/>
      <c r="E154" s="139"/>
    </row>
    <row r="155" spans="1:5" ht="25.5">
      <c r="A155" s="183" t="s">
        <v>3960</v>
      </c>
      <c r="B155" s="88">
        <f t="shared" si="9"/>
        <v>86.03000000000002</v>
      </c>
      <c r="C155" s="176" t="s">
        <v>3376</v>
      </c>
      <c r="D155" s="139"/>
      <c r="E155" s="139"/>
    </row>
    <row r="156" spans="1:5" ht="15">
      <c r="A156" s="183" t="s">
        <v>3960</v>
      </c>
      <c r="B156" s="88">
        <f t="shared" si="9"/>
        <v>86.04000000000002</v>
      </c>
      <c r="C156" s="176" t="s">
        <v>3377</v>
      </c>
      <c r="D156" s="126"/>
      <c r="E156" s="126"/>
    </row>
    <row r="157" spans="1:5" ht="25.5">
      <c r="A157" s="183" t="s">
        <v>3960</v>
      </c>
      <c r="B157" s="88">
        <f t="shared" si="9"/>
        <v>86.05000000000003</v>
      </c>
      <c r="C157" s="176" t="s">
        <v>3378</v>
      </c>
      <c r="D157" s="139"/>
      <c r="E157" s="139"/>
    </row>
    <row r="158" spans="1:5" ht="25.5">
      <c r="A158" s="183" t="s">
        <v>3960</v>
      </c>
      <c r="B158" s="88">
        <f t="shared" si="9"/>
        <v>86.06000000000003</v>
      </c>
      <c r="C158" s="176" t="s">
        <v>3379</v>
      </c>
      <c r="D158" s="139"/>
      <c r="E158" s="139"/>
    </row>
    <row r="159" spans="1:5" ht="15">
      <c r="A159" s="183" t="s">
        <v>3960</v>
      </c>
      <c r="B159" s="88">
        <f t="shared" si="9"/>
        <v>86.07000000000004</v>
      </c>
      <c r="C159" s="176" t="s">
        <v>3380</v>
      </c>
      <c r="D159" s="139"/>
      <c r="E159" s="139"/>
    </row>
    <row r="160" spans="1:5" ht="38.25">
      <c r="A160" s="183" t="s">
        <v>3960</v>
      </c>
      <c r="B160" s="88">
        <f t="shared" si="9"/>
        <v>86.08000000000004</v>
      </c>
      <c r="C160" s="176" t="s">
        <v>3448</v>
      </c>
      <c r="D160" s="139"/>
      <c r="E160" s="139"/>
    </row>
    <row r="161" spans="1:5" ht="15">
      <c r="A161" s="68"/>
      <c r="B161" s="130" t="s">
        <v>2470</v>
      </c>
      <c r="C161" s="149" t="s">
        <v>3449</v>
      </c>
      <c r="D161" s="132"/>
      <c r="E161" s="133"/>
    </row>
    <row r="162" spans="1:5" ht="15">
      <c r="A162" s="183" t="s">
        <v>3960</v>
      </c>
      <c r="B162" s="88">
        <f>+B152+1</f>
        <v>87</v>
      </c>
      <c r="C162" s="145" t="s">
        <v>3423</v>
      </c>
      <c r="D162" s="139"/>
      <c r="E162" s="139"/>
    </row>
    <row r="163" spans="1:5" ht="15">
      <c r="A163" s="183" t="s">
        <v>3960</v>
      </c>
      <c r="B163" s="88">
        <f aca="true" t="shared" si="10" ref="B163:B169">+B162+0.01</f>
        <v>87.01</v>
      </c>
      <c r="C163" s="147" t="s">
        <v>3450</v>
      </c>
      <c r="D163" s="139"/>
      <c r="E163" s="139"/>
    </row>
    <row r="164" spans="1:5" ht="15">
      <c r="A164" s="183" t="s">
        <v>3960</v>
      </c>
      <c r="B164" s="88">
        <f t="shared" si="10"/>
        <v>87.02000000000001</v>
      </c>
      <c r="C164" s="147" t="s">
        <v>3451</v>
      </c>
      <c r="D164" s="139"/>
      <c r="E164" s="139"/>
    </row>
    <row r="165" spans="1:5" ht="15">
      <c r="A165" s="183" t="s">
        <v>3960</v>
      </c>
      <c r="B165" s="88">
        <f t="shared" si="10"/>
        <v>87.03000000000002</v>
      </c>
      <c r="C165" s="147" t="s">
        <v>3452</v>
      </c>
      <c r="D165" s="126"/>
      <c r="E165" s="126"/>
    </row>
    <row r="166" spans="1:5" ht="15">
      <c r="A166" s="183" t="s">
        <v>3960</v>
      </c>
      <c r="B166" s="88">
        <f t="shared" si="10"/>
        <v>87.04000000000002</v>
      </c>
      <c r="C166" s="147" t="s">
        <v>3453</v>
      </c>
      <c r="D166" s="126"/>
      <c r="E166" s="126"/>
    </row>
    <row r="167" spans="1:5" ht="15">
      <c r="A167" s="183" t="s">
        <v>3960</v>
      </c>
      <c r="B167" s="88">
        <f t="shared" si="10"/>
        <v>87.05000000000003</v>
      </c>
      <c r="C167" s="147" t="s">
        <v>3454</v>
      </c>
      <c r="D167" s="126"/>
      <c r="E167" s="126"/>
    </row>
    <row r="168" spans="1:5" ht="15">
      <c r="A168" s="183" t="s">
        <v>3960</v>
      </c>
      <c r="B168" s="88">
        <f t="shared" si="10"/>
        <v>87.06000000000003</v>
      </c>
      <c r="C168" s="147" t="s">
        <v>3455</v>
      </c>
      <c r="D168" s="126"/>
      <c r="E168" s="126"/>
    </row>
    <row r="169" spans="1:5" ht="15">
      <c r="A169" s="183" t="s">
        <v>3960</v>
      </c>
      <c r="B169" s="88">
        <f t="shared" si="10"/>
        <v>87.07000000000004</v>
      </c>
      <c r="C169" s="147" t="s">
        <v>3456</v>
      </c>
      <c r="D169" s="126"/>
      <c r="E169" s="126"/>
    </row>
    <row r="170" spans="1:5" ht="51">
      <c r="A170" s="183" t="s">
        <v>3960</v>
      </c>
      <c r="B170" s="88">
        <f>+B162+1</f>
        <v>88</v>
      </c>
      <c r="C170" s="165" t="s">
        <v>3457</v>
      </c>
      <c r="D170" s="126"/>
      <c r="E170" s="126"/>
    </row>
    <row r="171" spans="1:5" ht="38.25">
      <c r="A171" s="183" t="s">
        <v>3960</v>
      </c>
      <c r="B171" s="88">
        <f>+B170+1</f>
        <v>89</v>
      </c>
      <c r="C171" s="165" t="s">
        <v>3458</v>
      </c>
      <c r="D171" s="126"/>
      <c r="E171" s="126"/>
    </row>
    <row r="172" spans="1:5" ht="51" customHeight="1">
      <c r="A172" s="183" t="s">
        <v>3960</v>
      </c>
      <c r="B172" s="88">
        <f>+B171+1</f>
        <v>90</v>
      </c>
      <c r="C172" s="165" t="s">
        <v>3459</v>
      </c>
      <c r="D172" s="128"/>
      <c r="E172" s="126"/>
    </row>
    <row r="173" spans="1:5" ht="25.5">
      <c r="A173" s="183" t="s">
        <v>3960</v>
      </c>
      <c r="B173" s="88">
        <f>+B172+1</f>
        <v>91</v>
      </c>
      <c r="C173" s="165" t="s">
        <v>3460</v>
      </c>
      <c r="D173" s="139"/>
      <c r="E173" s="139"/>
    </row>
    <row r="174" spans="1:5" ht="15">
      <c r="A174" s="183" t="s">
        <v>3960</v>
      </c>
      <c r="B174" s="88">
        <f>+B173+1</f>
        <v>92</v>
      </c>
      <c r="C174" s="152" t="s">
        <v>3461</v>
      </c>
      <c r="D174" s="139"/>
      <c r="E174" s="139"/>
    </row>
    <row r="175" spans="1:5" ht="15">
      <c r="A175" s="183" t="s">
        <v>3960</v>
      </c>
      <c r="B175" s="88">
        <f>+B174+0.01</f>
        <v>92.01</v>
      </c>
      <c r="C175" s="176" t="s">
        <v>3462</v>
      </c>
      <c r="D175" s="139"/>
      <c r="E175" s="139"/>
    </row>
    <row r="176" spans="1:5" ht="15">
      <c r="A176" s="183" t="s">
        <v>3960</v>
      </c>
      <c r="B176" s="88">
        <f>+B175+0.01</f>
        <v>92.02000000000001</v>
      </c>
      <c r="C176" s="176" t="s">
        <v>3463</v>
      </c>
      <c r="D176" s="139"/>
      <c r="E176" s="139"/>
    </row>
    <row r="177" spans="1:5" ht="15">
      <c r="A177" s="183" t="s">
        <v>3960</v>
      </c>
      <c r="B177" s="88">
        <f>+B174+1</f>
        <v>93</v>
      </c>
      <c r="C177" s="152" t="s">
        <v>3464</v>
      </c>
      <c r="D177" s="139"/>
      <c r="E177" s="139"/>
    </row>
    <row r="178" spans="1:5" ht="15.75">
      <c r="A178" s="183" t="s">
        <v>3960</v>
      </c>
      <c r="B178" s="88">
        <f>+B177+0.01</f>
        <v>93.01</v>
      </c>
      <c r="C178" s="176" t="s">
        <v>3462</v>
      </c>
      <c r="D178" s="144"/>
      <c r="E178" s="144"/>
    </row>
    <row r="179" spans="1:5" ht="15">
      <c r="A179" s="183" t="s">
        <v>3960</v>
      </c>
      <c r="B179" s="88">
        <f>+B178+0.01</f>
        <v>93.02000000000001</v>
      </c>
      <c r="C179" s="176" t="s">
        <v>3463</v>
      </c>
      <c r="D179" s="126"/>
      <c r="E179" s="126"/>
    </row>
    <row r="180" spans="1:5" ht="15">
      <c r="A180" s="183" t="s">
        <v>3960</v>
      </c>
      <c r="B180" s="88">
        <f>+B179+0.01</f>
        <v>93.03000000000002</v>
      </c>
      <c r="C180" s="176" t="s">
        <v>3465</v>
      </c>
      <c r="D180" s="126"/>
      <c r="E180" s="126"/>
    </row>
    <row r="181" spans="1:5" ht="15">
      <c r="A181" s="183" t="s">
        <v>3960</v>
      </c>
      <c r="B181" s="88">
        <f>+B180+0.01</f>
        <v>93.04000000000002</v>
      </c>
      <c r="C181" s="176" t="s">
        <v>3466</v>
      </c>
      <c r="D181" s="126"/>
      <c r="E181" s="126"/>
    </row>
    <row r="182" spans="1:5" ht="47.25" customHeight="1">
      <c r="A182" s="183" t="s">
        <v>3960</v>
      </c>
      <c r="B182" s="48">
        <f>+B177+1</f>
        <v>94</v>
      </c>
      <c r="C182" s="152" t="s">
        <v>3467</v>
      </c>
      <c r="D182" s="126"/>
      <c r="E182" s="126"/>
    </row>
    <row r="183" spans="1:5" ht="15">
      <c r="A183" s="68" t="s">
        <v>3468</v>
      </c>
      <c r="B183" s="130" t="s">
        <v>2470</v>
      </c>
      <c r="C183" s="149" t="s">
        <v>3684</v>
      </c>
      <c r="D183" s="132"/>
      <c r="E183" s="133"/>
    </row>
    <row r="184" spans="1:5" ht="25.5">
      <c r="A184" s="183" t="s">
        <v>3960</v>
      </c>
      <c r="B184" s="88">
        <f>+B182+1</f>
        <v>95</v>
      </c>
      <c r="C184" s="165" t="s">
        <v>3469</v>
      </c>
      <c r="D184" s="126"/>
      <c r="E184" s="126"/>
    </row>
    <row r="185" spans="1:5" ht="25.5">
      <c r="A185" s="183" t="s">
        <v>3960</v>
      </c>
      <c r="B185" s="88">
        <f>+B184+1</f>
        <v>96</v>
      </c>
      <c r="C185" s="153" t="s">
        <v>3470</v>
      </c>
      <c r="D185" s="126"/>
      <c r="E185" s="126"/>
    </row>
    <row r="186" spans="1:5" ht="15">
      <c r="A186" s="183" t="s">
        <v>3960</v>
      </c>
      <c r="B186" s="88">
        <f>+B185+0.01</f>
        <v>96.01</v>
      </c>
      <c r="C186" s="151" t="s">
        <v>3471</v>
      </c>
      <c r="D186" s="126"/>
      <c r="E186" s="126"/>
    </row>
    <row r="187" spans="1:5" ht="15">
      <c r="A187" s="183" t="s">
        <v>3960</v>
      </c>
      <c r="B187" s="88">
        <f>+B186+0.01</f>
        <v>96.02000000000001</v>
      </c>
      <c r="C187" s="151" t="s">
        <v>3472</v>
      </c>
      <c r="D187" s="126"/>
      <c r="E187" s="126"/>
    </row>
    <row r="188" spans="1:5" ht="15">
      <c r="A188" s="183" t="s">
        <v>3960</v>
      </c>
      <c r="B188" s="88">
        <f>+B187+0.01</f>
        <v>96.03000000000002</v>
      </c>
      <c r="C188" s="151" t="s">
        <v>3473</v>
      </c>
      <c r="D188" s="126"/>
      <c r="E188" s="126"/>
    </row>
    <row r="189" spans="1:5" ht="25.5">
      <c r="A189" s="183" t="s">
        <v>3960</v>
      </c>
      <c r="B189" s="88">
        <f>+B188+0.01</f>
        <v>96.04000000000002</v>
      </c>
      <c r="C189" s="151" t="s">
        <v>3474</v>
      </c>
      <c r="D189" s="126"/>
      <c r="E189" s="126"/>
    </row>
    <row r="190" spans="1:5" ht="25.5">
      <c r="A190" s="183" t="s">
        <v>3960</v>
      </c>
      <c r="B190" s="88">
        <f>+B185+1</f>
        <v>97</v>
      </c>
      <c r="C190" s="153" t="s">
        <v>3475</v>
      </c>
      <c r="D190" s="126"/>
      <c r="E190" s="126"/>
    </row>
    <row r="191" spans="1:5" ht="25.5">
      <c r="A191" s="183" t="s">
        <v>3960</v>
      </c>
      <c r="B191" s="88">
        <f>+B190+1</f>
        <v>98</v>
      </c>
      <c r="C191" s="153" t="s">
        <v>3476</v>
      </c>
      <c r="D191" s="138"/>
      <c r="E191" s="138"/>
    </row>
    <row r="192" spans="1:5" ht="15">
      <c r="A192" s="183" t="s">
        <v>3960</v>
      </c>
      <c r="B192" s="88">
        <f>+B191+0.01</f>
        <v>98.01</v>
      </c>
      <c r="C192" s="151" t="s">
        <v>3477</v>
      </c>
      <c r="D192" s="138"/>
      <c r="E192" s="138"/>
    </row>
    <row r="193" spans="1:5" ht="15">
      <c r="A193" s="183" t="s">
        <v>3960</v>
      </c>
      <c r="B193" s="88">
        <f>+B192+0.01</f>
        <v>98.02000000000001</v>
      </c>
      <c r="C193" s="151" t="s">
        <v>3478</v>
      </c>
      <c r="D193" s="139"/>
      <c r="E193" s="139"/>
    </row>
    <row r="194" spans="1:5" ht="15">
      <c r="A194" s="183" t="s">
        <v>3960</v>
      </c>
      <c r="B194" s="88">
        <f>+B193+0.01</f>
        <v>98.03000000000002</v>
      </c>
      <c r="C194" s="151" t="s">
        <v>2297</v>
      </c>
      <c r="D194" s="139"/>
      <c r="E194" s="139"/>
    </row>
    <row r="195" spans="1:5" ht="15">
      <c r="A195" s="183" t="s">
        <v>3960</v>
      </c>
      <c r="B195" s="88">
        <f>+B194+0.01</f>
        <v>98.04000000000002</v>
      </c>
      <c r="C195" s="151" t="s">
        <v>3479</v>
      </c>
      <c r="D195" s="139"/>
      <c r="E195" s="139"/>
    </row>
    <row r="196" spans="1:5" ht="25.5">
      <c r="A196" s="183" t="s">
        <v>3960</v>
      </c>
      <c r="B196" s="48">
        <f>+B191+1</f>
        <v>99</v>
      </c>
      <c r="C196" s="153" t="s">
        <v>3480</v>
      </c>
      <c r="D196" s="139"/>
      <c r="E196" s="139"/>
    </row>
    <row r="197" spans="1:5" ht="15">
      <c r="A197" s="68"/>
      <c r="B197" s="130" t="s">
        <v>2470</v>
      </c>
      <c r="C197" s="149" t="s">
        <v>3685</v>
      </c>
      <c r="D197" s="132"/>
      <c r="E197" s="133"/>
    </row>
    <row r="198" spans="1:5" ht="25.5">
      <c r="A198" s="183" t="s">
        <v>3960</v>
      </c>
      <c r="B198" s="88">
        <f>+B196+1</f>
        <v>100</v>
      </c>
      <c r="C198" s="152" t="s">
        <v>3481</v>
      </c>
      <c r="D198" s="139"/>
      <c r="E198" s="139"/>
    </row>
    <row r="199" spans="1:5" ht="25.5">
      <c r="A199" s="183" t="s">
        <v>3960</v>
      </c>
      <c r="B199" s="88">
        <f>+B198+1</f>
        <v>101</v>
      </c>
      <c r="C199" s="152" t="s">
        <v>3482</v>
      </c>
      <c r="D199" s="139"/>
      <c r="E199" s="139"/>
    </row>
    <row r="200" spans="1:5" ht="15">
      <c r="A200" s="183" t="s">
        <v>3960</v>
      </c>
      <c r="B200" s="88">
        <f>+B199+1</f>
        <v>102</v>
      </c>
      <c r="C200" s="152" t="s">
        <v>3483</v>
      </c>
      <c r="D200" s="139"/>
      <c r="E200" s="139"/>
    </row>
    <row r="201" spans="1:5" ht="15">
      <c r="A201" s="183" t="s">
        <v>3960</v>
      </c>
      <c r="B201" s="88">
        <f>+B200+0.01</f>
        <v>102.01</v>
      </c>
      <c r="C201" s="176" t="s">
        <v>3484</v>
      </c>
      <c r="D201" s="139"/>
      <c r="E201" s="139"/>
    </row>
    <row r="202" spans="1:5" ht="15">
      <c r="A202" s="183" t="s">
        <v>3960</v>
      </c>
      <c r="B202" s="88">
        <f>+B201+0.01</f>
        <v>102.02000000000001</v>
      </c>
      <c r="C202" s="176" t="s">
        <v>3485</v>
      </c>
      <c r="D202" s="139"/>
      <c r="E202" s="139"/>
    </row>
    <row r="203" spans="1:5" ht="15">
      <c r="A203" s="183" t="s">
        <v>3960</v>
      </c>
      <c r="B203" s="88">
        <f>+B202+0.01</f>
        <v>102.03000000000002</v>
      </c>
      <c r="C203" s="176" t="s">
        <v>3572</v>
      </c>
      <c r="D203" s="139"/>
      <c r="E203" s="139"/>
    </row>
    <row r="204" spans="1:5" ht="15">
      <c r="A204" s="183" t="s">
        <v>3960</v>
      </c>
      <c r="B204" s="88">
        <f>+B203+0.01</f>
        <v>102.04000000000002</v>
      </c>
      <c r="C204" s="176" t="s">
        <v>3573</v>
      </c>
      <c r="D204" s="139"/>
      <c r="E204" s="139"/>
    </row>
    <row r="205" spans="1:5" ht="25.5">
      <c r="A205" s="183" t="s">
        <v>3960</v>
      </c>
      <c r="B205" s="88">
        <f>+B204+0.01</f>
        <v>102.05000000000003</v>
      </c>
      <c r="C205" s="176" t="s">
        <v>3574</v>
      </c>
      <c r="D205" s="139"/>
      <c r="E205" s="139"/>
    </row>
    <row r="206" spans="1:5" ht="15">
      <c r="A206" s="68"/>
      <c r="B206" s="130" t="s">
        <v>2470</v>
      </c>
      <c r="C206" s="149" t="s">
        <v>3289</v>
      </c>
      <c r="D206" s="132"/>
      <c r="E206" s="133"/>
    </row>
    <row r="207" spans="1:5" ht="15">
      <c r="A207" s="183" t="s">
        <v>3960</v>
      </c>
      <c r="B207" s="88">
        <f>+B200+1</f>
        <v>103</v>
      </c>
      <c r="C207" s="164" t="s">
        <v>3425</v>
      </c>
      <c r="D207" s="139"/>
      <c r="E207" s="139"/>
    </row>
    <row r="208" spans="1:5" ht="25.5">
      <c r="A208" s="183" t="s">
        <v>3960</v>
      </c>
      <c r="B208" s="88">
        <f>+B207+1</f>
        <v>104</v>
      </c>
      <c r="C208" s="180" t="s">
        <v>3426</v>
      </c>
      <c r="D208" s="143"/>
      <c r="E208" s="143"/>
    </row>
    <row r="209" spans="1:5" ht="15">
      <c r="A209" s="183" t="s">
        <v>3960</v>
      </c>
      <c r="B209" s="88">
        <f>+B208+1</f>
        <v>105</v>
      </c>
      <c r="C209" s="163" t="s">
        <v>3424</v>
      </c>
      <c r="D209" s="143"/>
      <c r="E209" s="143"/>
    </row>
    <row r="210" spans="1:5" ht="15">
      <c r="A210" s="183" t="s">
        <v>3960</v>
      </c>
      <c r="B210" s="88">
        <f>+B209+0.01</f>
        <v>105.01</v>
      </c>
      <c r="C210" s="184" t="s">
        <v>3575</v>
      </c>
      <c r="D210" s="143"/>
      <c r="E210" s="143"/>
    </row>
    <row r="211" spans="1:5" ht="15">
      <c r="A211" s="183" t="s">
        <v>3960</v>
      </c>
      <c r="B211" s="88">
        <f>+B210+0.01</f>
        <v>105.02000000000001</v>
      </c>
      <c r="C211" s="184" t="s">
        <v>3472</v>
      </c>
      <c r="D211" s="143"/>
      <c r="E211" s="143"/>
    </row>
    <row r="212" spans="1:5" ht="15">
      <c r="A212" s="183" t="s">
        <v>3960</v>
      </c>
      <c r="B212" s="88">
        <f>+B211+0.01</f>
        <v>105.03000000000002</v>
      </c>
      <c r="C212" s="184" t="s">
        <v>3576</v>
      </c>
      <c r="D212" s="139"/>
      <c r="E212" s="139"/>
    </row>
    <row r="213" spans="1:5" ht="25.5">
      <c r="A213" s="183" t="s">
        <v>3960</v>
      </c>
      <c r="B213" s="88">
        <f>+B212+0.01</f>
        <v>105.04000000000002</v>
      </c>
      <c r="C213" s="184" t="s">
        <v>3474</v>
      </c>
      <c r="D213" s="139"/>
      <c r="E213" s="139"/>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Italic"&amp;8Training/Career Development Requirements&amp;R&amp;"Arial,Bold Italic"&amp;8TR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70"/>
  <sheetViews>
    <sheetView showGridLines="0" zoomScale="90" zoomScaleNormal="90" zoomScaleSheetLayoutView="65" workbookViewId="0" topLeftCell="A255">
      <selection activeCell="C17" sqref="C17"/>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57" t="s">
        <v>3879</v>
      </c>
      <c r="D3" s="11"/>
      <c r="E3" s="12"/>
    </row>
    <row r="4" spans="1:5" s="8" customFormat="1" ht="39.75" customHeight="1">
      <c r="A4" s="204" t="s">
        <v>1386</v>
      </c>
      <c r="B4" s="203">
        <v>1</v>
      </c>
      <c r="C4" s="200" t="s">
        <v>814</v>
      </c>
      <c r="D4" s="201"/>
      <c r="E4" s="202"/>
    </row>
    <row r="5" spans="1:5" s="8" customFormat="1" ht="28.5" customHeight="1">
      <c r="A5" s="204" t="s">
        <v>1386</v>
      </c>
      <c r="B5" s="203">
        <f>+B4+1</f>
        <v>2</v>
      </c>
      <c r="C5" s="200" t="s">
        <v>815</v>
      </c>
      <c r="D5" s="201"/>
      <c r="E5" s="202"/>
    </row>
    <row r="6" spans="1:5" ht="25.5">
      <c r="A6" s="72" t="s">
        <v>1386</v>
      </c>
      <c r="B6" s="203">
        <f>+B5+1</f>
        <v>3</v>
      </c>
      <c r="C6" s="65" t="s">
        <v>1387</v>
      </c>
      <c r="D6" s="16"/>
      <c r="E6" s="17"/>
    </row>
    <row r="7" spans="1:5" ht="76.5">
      <c r="A7" s="72" t="s">
        <v>1386</v>
      </c>
      <c r="B7" s="58">
        <f>+B6+1</f>
        <v>4</v>
      </c>
      <c r="C7" s="65" t="s">
        <v>671</v>
      </c>
      <c r="D7" s="16"/>
      <c r="E7" s="17"/>
    </row>
    <row r="8" spans="1:5" ht="12.75">
      <c r="A8" s="72" t="s">
        <v>1386</v>
      </c>
      <c r="B8" s="58">
        <f>B7+0.01</f>
        <v>4.01</v>
      </c>
      <c r="C8" s="62" t="s">
        <v>672</v>
      </c>
      <c r="D8" s="17"/>
      <c r="E8" s="17"/>
    </row>
    <row r="9" spans="1:5" ht="12.75">
      <c r="A9" s="72" t="s">
        <v>1386</v>
      </c>
      <c r="B9" s="58">
        <f aca="true" t="shared" si="0" ref="B9:B16">B8+0.01</f>
        <v>4.02</v>
      </c>
      <c r="C9" s="62" t="s">
        <v>673</v>
      </c>
      <c r="D9" s="17"/>
      <c r="E9" s="17"/>
    </row>
    <row r="10" spans="1:5" ht="25.5">
      <c r="A10" s="72" t="s">
        <v>1386</v>
      </c>
      <c r="B10" s="58">
        <f t="shared" si="0"/>
        <v>4.029999999999999</v>
      </c>
      <c r="C10" s="62" t="s">
        <v>674</v>
      </c>
      <c r="D10" s="18"/>
      <c r="E10" s="17"/>
    </row>
    <row r="11" spans="1:5" ht="38.25">
      <c r="A11" s="72" t="s">
        <v>1386</v>
      </c>
      <c r="B11" s="58">
        <f t="shared" si="0"/>
        <v>4.039999999999999</v>
      </c>
      <c r="C11" s="62" t="s">
        <v>675</v>
      </c>
      <c r="D11" s="18"/>
      <c r="E11" s="17"/>
    </row>
    <row r="12" spans="1:5" ht="12.75">
      <c r="A12" s="72" t="s">
        <v>1386</v>
      </c>
      <c r="B12" s="58">
        <f t="shared" si="0"/>
        <v>4.049999999999999</v>
      </c>
      <c r="C12" s="62" t="s">
        <v>676</v>
      </c>
      <c r="D12" s="18"/>
      <c r="E12" s="17"/>
    </row>
    <row r="13" spans="1:5" ht="25.5">
      <c r="A13" s="72" t="s">
        <v>1386</v>
      </c>
      <c r="B13" s="58">
        <f t="shared" si="0"/>
        <v>4.059999999999999</v>
      </c>
      <c r="C13" s="62" t="s">
        <v>677</v>
      </c>
      <c r="D13" s="18"/>
      <c r="E13" s="17"/>
    </row>
    <row r="14" spans="1:5" ht="12.75">
      <c r="A14" s="72" t="s">
        <v>1386</v>
      </c>
      <c r="B14" s="58">
        <f t="shared" si="0"/>
        <v>4.0699999999999985</v>
      </c>
      <c r="C14" s="62" t="s">
        <v>678</v>
      </c>
      <c r="D14" s="18"/>
      <c r="E14" s="17"/>
    </row>
    <row r="15" spans="1:5" ht="12.75">
      <c r="A15" s="72" t="s">
        <v>1386</v>
      </c>
      <c r="B15" s="58">
        <f t="shared" si="0"/>
        <v>4.079999999999998</v>
      </c>
      <c r="C15" s="62" t="s">
        <v>679</v>
      </c>
      <c r="D15" s="18"/>
      <c r="E15" s="17"/>
    </row>
    <row r="16" spans="1:5" ht="12.75">
      <c r="A16" s="72" t="s">
        <v>1386</v>
      </c>
      <c r="B16" s="58">
        <f t="shared" si="0"/>
        <v>4.089999999999998</v>
      </c>
      <c r="C16" s="62" t="s">
        <v>680</v>
      </c>
      <c r="D16" s="18"/>
      <c r="E16" s="17"/>
    </row>
    <row r="17" spans="1:5" ht="25.5">
      <c r="A17" s="72" t="s">
        <v>1386</v>
      </c>
      <c r="B17" s="58">
        <f>+B7+1</f>
        <v>5</v>
      </c>
      <c r="C17" s="65" t="s">
        <v>1413</v>
      </c>
      <c r="D17" s="19"/>
      <c r="E17" s="17"/>
    </row>
    <row r="18" spans="1:5" ht="38.25">
      <c r="A18" s="72" t="s">
        <v>1386</v>
      </c>
      <c r="B18" s="58">
        <f>+B17+1</f>
        <v>6</v>
      </c>
      <c r="C18" s="65" t="s">
        <v>1414</v>
      </c>
      <c r="D18" s="20"/>
      <c r="E18" s="17"/>
    </row>
    <row r="19" spans="1:5" ht="12.75">
      <c r="A19" s="72" t="s">
        <v>1386</v>
      </c>
      <c r="B19" s="58">
        <f aca="true" t="shared" si="1" ref="B19:B24">B18+0.01</f>
        <v>6.01</v>
      </c>
      <c r="C19" s="66" t="s">
        <v>1415</v>
      </c>
      <c r="D19" s="20"/>
      <c r="E19" s="17"/>
    </row>
    <row r="20" spans="1:5" ht="12.75">
      <c r="A20" s="72" t="s">
        <v>1386</v>
      </c>
      <c r="B20" s="58">
        <f t="shared" si="1"/>
        <v>6.02</v>
      </c>
      <c r="C20" s="66" t="s">
        <v>1416</v>
      </c>
      <c r="D20" s="20"/>
      <c r="E20" s="17"/>
    </row>
    <row r="21" spans="1:5" ht="12.75">
      <c r="A21" s="72" t="s">
        <v>1386</v>
      </c>
      <c r="B21" s="58">
        <f t="shared" si="1"/>
        <v>6.029999999999999</v>
      </c>
      <c r="C21" s="66" t="s">
        <v>1417</v>
      </c>
      <c r="D21" s="20"/>
      <c r="E21" s="17"/>
    </row>
    <row r="22" spans="1:5" ht="12.75">
      <c r="A22" s="72" t="s">
        <v>1386</v>
      </c>
      <c r="B22" s="58">
        <f t="shared" si="1"/>
        <v>6.039999999999999</v>
      </c>
      <c r="C22" s="66" t="s">
        <v>1418</v>
      </c>
      <c r="D22" s="20"/>
      <c r="E22" s="17"/>
    </row>
    <row r="23" spans="1:5" ht="12.75">
      <c r="A23" s="72" t="s">
        <v>1386</v>
      </c>
      <c r="B23" s="58">
        <f t="shared" si="1"/>
        <v>6.049999999999999</v>
      </c>
      <c r="C23" s="66" t="s">
        <v>682</v>
      </c>
      <c r="D23" s="20"/>
      <c r="E23" s="17"/>
    </row>
    <row r="24" spans="1:5" ht="12.75">
      <c r="A24" s="72" t="s">
        <v>1386</v>
      </c>
      <c r="B24" s="58">
        <f t="shared" si="1"/>
        <v>6.059999999999999</v>
      </c>
      <c r="C24" s="66" t="s">
        <v>683</v>
      </c>
      <c r="D24" s="20"/>
      <c r="E24" s="17"/>
    </row>
    <row r="25" spans="1:5" ht="15" customHeight="1">
      <c r="A25" s="68"/>
      <c r="B25" s="51"/>
      <c r="C25" s="44" t="s">
        <v>684</v>
      </c>
      <c r="D25" s="21"/>
      <c r="E25" s="22"/>
    </row>
    <row r="26" spans="1:5" ht="51">
      <c r="A26" s="72" t="s">
        <v>1386</v>
      </c>
      <c r="B26" s="58">
        <f>+B18+1</f>
        <v>7</v>
      </c>
      <c r="C26" s="59" t="s">
        <v>685</v>
      </c>
      <c r="D26" s="16"/>
      <c r="E26" s="17"/>
    </row>
    <row r="27" spans="1:5" ht="25.5">
      <c r="A27" s="72" t="s">
        <v>1386</v>
      </c>
      <c r="B27" s="58">
        <f>+B26+1</f>
        <v>8</v>
      </c>
      <c r="C27" s="59" t="s">
        <v>686</v>
      </c>
      <c r="D27" s="20"/>
      <c r="E27" s="17"/>
    </row>
    <row r="28" spans="1:5" ht="25.5">
      <c r="A28" s="72" t="s">
        <v>1386</v>
      </c>
      <c r="B28" s="58">
        <f>B27+1</f>
        <v>9</v>
      </c>
      <c r="C28" s="59" t="s">
        <v>3549</v>
      </c>
      <c r="D28" s="20"/>
      <c r="E28" s="17"/>
    </row>
    <row r="29" spans="1:5" ht="25.5">
      <c r="A29" s="72" t="s">
        <v>1386</v>
      </c>
      <c r="B29" s="58">
        <f>B28+1</f>
        <v>10</v>
      </c>
      <c r="C29" s="65" t="s">
        <v>3550</v>
      </c>
      <c r="D29" s="20"/>
      <c r="E29" s="17"/>
    </row>
    <row r="30" spans="1:5" ht="12.75">
      <c r="A30" s="72" t="s">
        <v>1386</v>
      </c>
      <c r="B30" s="58">
        <f aca="true" t="shared" si="2" ref="B30:B54">B29+0.01</f>
        <v>10.01</v>
      </c>
      <c r="C30" s="66" t="s">
        <v>498</v>
      </c>
      <c r="D30" s="20"/>
      <c r="E30" s="17"/>
    </row>
    <row r="31" spans="1:5" ht="12.75">
      <c r="A31" s="72" t="s">
        <v>1386</v>
      </c>
      <c r="B31" s="58">
        <f t="shared" si="2"/>
        <v>10.02</v>
      </c>
      <c r="C31" s="66" t="s">
        <v>457</v>
      </c>
      <c r="D31" s="20"/>
      <c r="E31" s="17"/>
    </row>
    <row r="32" spans="1:5" ht="12.75">
      <c r="A32" s="72" t="s">
        <v>1386</v>
      </c>
      <c r="B32" s="58">
        <f t="shared" si="2"/>
        <v>10.03</v>
      </c>
      <c r="C32" s="66" t="s">
        <v>500</v>
      </c>
      <c r="D32" s="20"/>
      <c r="E32" s="17"/>
    </row>
    <row r="33" spans="1:5" ht="12.75">
      <c r="A33" s="72" t="s">
        <v>1386</v>
      </c>
      <c r="B33" s="58">
        <f t="shared" si="2"/>
        <v>10.04</v>
      </c>
      <c r="C33" s="66" t="s">
        <v>1002</v>
      </c>
      <c r="D33" s="20"/>
      <c r="E33" s="17"/>
    </row>
    <row r="34" spans="1:5" ht="12.75">
      <c r="A34" s="72" t="s">
        <v>1386</v>
      </c>
      <c r="B34" s="58">
        <f t="shared" si="2"/>
        <v>10.049999999999999</v>
      </c>
      <c r="C34" s="66" t="s">
        <v>503</v>
      </c>
      <c r="D34" s="17"/>
      <c r="E34" s="17"/>
    </row>
    <row r="35" spans="1:5" ht="12.75">
      <c r="A35" s="72" t="s">
        <v>1386</v>
      </c>
      <c r="B35" s="58">
        <f t="shared" si="2"/>
        <v>10.059999999999999</v>
      </c>
      <c r="C35" s="66" t="s">
        <v>502</v>
      </c>
      <c r="D35" s="17"/>
      <c r="E35" s="17"/>
    </row>
    <row r="36" spans="1:5" ht="12.75">
      <c r="A36" s="72" t="s">
        <v>1386</v>
      </c>
      <c r="B36" s="58">
        <f t="shared" si="2"/>
        <v>10.069999999999999</v>
      </c>
      <c r="C36" s="66" t="s">
        <v>508</v>
      </c>
      <c r="D36" s="17"/>
      <c r="E36" s="17"/>
    </row>
    <row r="37" spans="1:5" ht="12.75">
      <c r="A37" s="72" t="s">
        <v>1386</v>
      </c>
      <c r="B37" s="58">
        <f t="shared" si="2"/>
        <v>10.079999999999998</v>
      </c>
      <c r="C37" s="66" t="s">
        <v>501</v>
      </c>
      <c r="D37" s="20"/>
      <c r="E37" s="17"/>
    </row>
    <row r="38" spans="1:5" ht="12.75">
      <c r="A38" s="72" t="s">
        <v>1386</v>
      </c>
      <c r="B38" s="58">
        <f t="shared" si="2"/>
        <v>10.089999999999998</v>
      </c>
      <c r="C38" s="66" t="s">
        <v>504</v>
      </c>
      <c r="D38" s="20"/>
      <c r="E38" s="17"/>
    </row>
    <row r="39" spans="1:5" ht="12.75">
      <c r="A39" s="72" t="s">
        <v>1386</v>
      </c>
      <c r="B39" s="58">
        <f t="shared" si="2"/>
        <v>10.099999999999998</v>
      </c>
      <c r="C39" s="66" t="s">
        <v>507</v>
      </c>
      <c r="D39" s="20"/>
      <c r="E39" s="17"/>
    </row>
    <row r="40" spans="1:5" ht="12.75">
      <c r="A40" s="72" t="s">
        <v>1386</v>
      </c>
      <c r="B40" s="58">
        <f t="shared" si="2"/>
        <v>10.109999999999998</v>
      </c>
      <c r="C40" s="66" t="s">
        <v>506</v>
      </c>
      <c r="D40" s="23"/>
      <c r="E40" s="24"/>
    </row>
    <row r="41" spans="1:5" ht="12.75">
      <c r="A41" s="72" t="s">
        <v>1386</v>
      </c>
      <c r="B41" s="58">
        <f t="shared" si="2"/>
        <v>10.119999999999997</v>
      </c>
      <c r="C41" s="66" t="s">
        <v>687</v>
      </c>
      <c r="D41" s="20"/>
      <c r="E41" s="17"/>
    </row>
    <row r="42" spans="1:5" ht="12.75">
      <c r="A42" s="72" t="s">
        <v>1386</v>
      </c>
      <c r="B42" s="58">
        <f t="shared" si="2"/>
        <v>10.129999999999997</v>
      </c>
      <c r="C42" s="66" t="s">
        <v>688</v>
      </c>
      <c r="D42" s="20"/>
      <c r="E42" s="17"/>
    </row>
    <row r="43" spans="1:5" ht="12.75">
      <c r="A43" s="72" t="s">
        <v>1386</v>
      </c>
      <c r="B43" s="58">
        <f t="shared" si="2"/>
        <v>10.139999999999997</v>
      </c>
      <c r="C43" s="66" t="s">
        <v>689</v>
      </c>
      <c r="D43" s="20"/>
      <c r="E43" s="17"/>
    </row>
    <row r="44" spans="1:5" ht="12.75">
      <c r="A44" s="72" t="s">
        <v>1386</v>
      </c>
      <c r="B44" s="58">
        <f t="shared" si="2"/>
        <v>10.149999999999997</v>
      </c>
      <c r="C44" s="66" t="s">
        <v>690</v>
      </c>
      <c r="D44" s="20"/>
      <c r="E44" s="17"/>
    </row>
    <row r="45" spans="1:5" ht="12.75">
      <c r="A45" s="72" t="s">
        <v>1386</v>
      </c>
      <c r="B45" s="58">
        <f t="shared" si="2"/>
        <v>10.159999999999997</v>
      </c>
      <c r="C45" s="66" t="s">
        <v>690</v>
      </c>
      <c r="D45" s="20"/>
      <c r="E45" s="25"/>
    </row>
    <row r="46" spans="1:5" ht="12.75">
      <c r="A46" s="72" t="s">
        <v>1386</v>
      </c>
      <c r="B46" s="58">
        <f t="shared" si="2"/>
        <v>10.169999999999996</v>
      </c>
      <c r="C46" s="66" t="s">
        <v>690</v>
      </c>
      <c r="D46" s="20"/>
      <c r="E46" s="17"/>
    </row>
    <row r="47" spans="1:5" ht="38.25">
      <c r="A47" s="72" t="s">
        <v>1386</v>
      </c>
      <c r="B47" s="58">
        <f>+B29+1</f>
        <v>11</v>
      </c>
      <c r="C47" s="65" t="s">
        <v>691</v>
      </c>
      <c r="D47" s="20"/>
      <c r="E47" s="17"/>
    </row>
    <row r="48" spans="1:5" ht="12.75">
      <c r="A48" s="72" t="s">
        <v>1386</v>
      </c>
      <c r="B48" s="58">
        <f t="shared" si="2"/>
        <v>11.01</v>
      </c>
      <c r="C48" s="66" t="s">
        <v>692</v>
      </c>
      <c r="D48" s="17"/>
      <c r="E48" s="17"/>
    </row>
    <row r="49" spans="1:5" ht="12.75">
      <c r="A49" s="72" t="s">
        <v>1386</v>
      </c>
      <c r="B49" s="58">
        <f t="shared" si="2"/>
        <v>11.02</v>
      </c>
      <c r="C49" s="66" t="s">
        <v>693</v>
      </c>
      <c r="D49" s="17"/>
      <c r="E49" s="17"/>
    </row>
    <row r="50" spans="1:5" ht="12.75">
      <c r="A50" s="72" t="s">
        <v>1386</v>
      </c>
      <c r="B50" s="58">
        <f t="shared" si="2"/>
        <v>11.03</v>
      </c>
      <c r="C50" s="66" t="s">
        <v>694</v>
      </c>
      <c r="D50" s="20"/>
      <c r="E50" s="17"/>
    </row>
    <row r="51" spans="1:5" ht="12.75">
      <c r="A51" s="72" t="s">
        <v>1386</v>
      </c>
      <c r="B51" s="58">
        <f t="shared" si="2"/>
        <v>11.04</v>
      </c>
      <c r="C51" s="66" t="s">
        <v>695</v>
      </c>
      <c r="D51" s="20"/>
      <c r="E51" s="17"/>
    </row>
    <row r="52" spans="1:5" ht="12.75">
      <c r="A52" s="72" t="s">
        <v>1386</v>
      </c>
      <c r="B52" s="58">
        <f t="shared" si="2"/>
        <v>11.049999999999999</v>
      </c>
      <c r="C52" s="66" t="s">
        <v>696</v>
      </c>
      <c r="D52" s="17"/>
      <c r="E52" s="17"/>
    </row>
    <row r="53" spans="1:5" ht="12.75">
      <c r="A53" s="72" t="s">
        <v>1386</v>
      </c>
      <c r="B53" s="58">
        <f t="shared" si="2"/>
        <v>11.059999999999999</v>
      </c>
      <c r="C53" s="66" t="s">
        <v>697</v>
      </c>
      <c r="D53" s="20"/>
      <c r="E53" s="17"/>
    </row>
    <row r="54" spans="1:5" ht="12.75">
      <c r="A54" s="72" t="s">
        <v>1386</v>
      </c>
      <c r="B54" s="58">
        <f t="shared" si="2"/>
        <v>11.069999999999999</v>
      </c>
      <c r="C54" s="66" t="s">
        <v>698</v>
      </c>
      <c r="D54" s="17"/>
      <c r="E54" s="17"/>
    </row>
    <row r="55" spans="1:5" ht="25.5">
      <c r="A55" s="72" t="s">
        <v>1386</v>
      </c>
      <c r="B55" s="58">
        <f>+B47+1</f>
        <v>12</v>
      </c>
      <c r="C55" s="59" t="s">
        <v>816</v>
      </c>
      <c r="D55" s="20"/>
      <c r="E55" s="17"/>
    </row>
    <row r="56" spans="1:5" ht="25.5">
      <c r="A56" s="72" t="s">
        <v>1386</v>
      </c>
      <c r="B56" s="58">
        <f>B55+1</f>
        <v>13</v>
      </c>
      <c r="C56" s="65" t="s">
        <v>699</v>
      </c>
      <c r="D56" s="20"/>
      <c r="E56" s="17"/>
    </row>
    <row r="57" spans="1:5" ht="25.5">
      <c r="A57" s="72" t="s">
        <v>1386</v>
      </c>
      <c r="B57" s="58">
        <f aca="true" t="shared" si="3" ref="B57:B62">B56+1</f>
        <v>14</v>
      </c>
      <c r="C57" s="65" t="s">
        <v>700</v>
      </c>
      <c r="D57" s="20"/>
      <c r="E57" s="17"/>
    </row>
    <row r="58" spans="1:5" ht="25.5">
      <c r="A58" s="72" t="s">
        <v>1386</v>
      </c>
      <c r="B58" s="58">
        <f t="shared" si="3"/>
        <v>15</v>
      </c>
      <c r="C58" s="65" t="s">
        <v>701</v>
      </c>
      <c r="D58" s="17"/>
      <c r="E58" s="17"/>
    </row>
    <row r="59" spans="1:5" ht="25.5">
      <c r="A59" s="72" t="s">
        <v>1386</v>
      </c>
      <c r="B59" s="58">
        <f t="shared" si="3"/>
        <v>16</v>
      </c>
      <c r="C59" s="65" t="s">
        <v>702</v>
      </c>
      <c r="D59" s="17"/>
      <c r="E59" s="17"/>
    </row>
    <row r="60" spans="1:5" ht="25.5">
      <c r="A60" s="72" t="s">
        <v>1386</v>
      </c>
      <c r="B60" s="58">
        <f t="shared" si="3"/>
        <v>17</v>
      </c>
      <c r="C60" s="65" t="s">
        <v>703</v>
      </c>
      <c r="D60" s="17"/>
      <c r="E60" s="17"/>
    </row>
    <row r="61" spans="1:5" ht="25.5">
      <c r="A61" s="72" t="s">
        <v>1386</v>
      </c>
      <c r="B61" s="58">
        <f t="shared" si="3"/>
        <v>18</v>
      </c>
      <c r="C61" s="59" t="s">
        <v>704</v>
      </c>
      <c r="D61" s="17"/>
      <c r="E61" s="17"/>
    </row>
    <row r="62" spans="1:5" ht="38.25">
      <c r="A62" s="72" t="s">
        <v>1386</v>
      </c>
      <c r="B62" s="58">
        <f t="shared" si="3"/>
        <v>19</v>
      </c>
      <c r="C62" s="59" t="s">
        <v>705</v>
      </c>
      <c r="D62" s="17"/>
      <c r="E62" s="17"/>
    </row>
    <row r="63" spans="1:5" ht="25.5">
      <c r="A63" s="72" t="s">
        <v>1386</v>
      </c>
      <c r="B63" s="58">
        <f>B62+0.01</f>
        <v>19.01</v>
      </c>
      <c r="C63" s="66" t="s">
        <v>706</v>
      </c>
      <c r="D63" s="17"/>
      <c r="E63" s="17"/>
    </row>
    <row r="64" spans="1:5" ht="25.5">
      <c r="A64" s="72" t="s">
        <v>1386</v>
      </c>
      <c r="B64" s="58">
        <f>B63+0.01</f>
        <v>19.020000000000003</v>
      </c>
      <c r="C64" s="66" t="s">
        <v>707</v>
      </c>
      <c r="D64" s="17"/>
      <c r="E64" s="17"/>
    </row>
    <row r="65" spans="1:5" ht="38.25">
      <c r="A65" s="72" t="s">
        <v>1386</v>
      </c>
      <c r="B65" s="58">
        <f>B64+0.01</f>
        <v>19.030000000000005</v>
      </c>
      <c r="C65" s="66" t="s">
        <v>394</v>
      </c>
      <c r="D65" s="17"/>
      <c r="E65" s="17"/>
    </row>
    <row r="66" spans="1:5" ht="38.25">
      <c r="A66" s="72" t="s">
        <v>1386</v>
      </c>
      <c r="B66" s="58">
        <f>B62+1</f>
        <v>20</v>
      </c>
      <c r="C66" s="59" t="s">
        <v>395</v>
      </c>
      <c r="D66" s="17"/>
      <c r="E66" s="17"/>
    </row>
    <row r="67" spans="1:5" ht="38.25">
      <c r="A67" s="72" t="s">
        <v>1386</v>
      </c>
      <c r="B67" s="58">
        <f aca="true" t="shared" si="4" ref="B67:B74">B66+1</f>
        <v>21</v>
      </c>
      <c r="C67" s="59" t="s">
        <v>396</v>
      </c>
      <c r="D67" s="17"/>
      <c r="E67" s="17"/>
    </row>
    <row r="68" spans="1:5" ht="51">
      <c r="A68" s="72" t="s">
        <v>1386</v>
      </c>
      <c r="B68" s="58">
        <f t="shared" si="4"/>
        <v>22</v>
      </c>
      <c r="C68" s="59" t="s">
        <v>397</v>
      </c>
      <c r="D68" s="17"/>
      <c r="E68" s="17"/>
    </row>
    <row r="69" spans="1:5" ht="25.5">
      <c r="A69" s="72" t="s">
        <v>1386</v>
      </c>
      <c r="B69" s="58">
        <f t="shared" si="4"/>
        <v>23</v>
      </c>
      <c r="C69" s="65" t="s">
        <v>398</v>
      </c>
      <c r="D69" s="17"/>
      <c r="E69" s="17"/>
    </row>
    <row r="70" spans="1:5" ht="25.5">
      <c r="A70" s="72" t="s">
        <v>1386</v>
      </c>
      <c r="B70" s="58">
        <f t="shared" si="4"/>
        <v>24</v>
      </c>
      <c r="C70" s="65" t="s">
        <v>399</v>
      </c>
      <c r="D70" s="17"/>
      <c r="E70" s="17"/>
    </row>
    <row r="71" spans="1:5" ht="25.5">
      <c r="A71" s="72" t="s">
        <v>1386</v>
      </c>
      <c r="B71" s="58">
        <f t="shared" si="4"/>
        <v>25</v>
      </c>
      <c r="C71" s="65" t="s">
        <v>2419</v>
      </c>
      <c r="D71" s="17"/>
      <c r="E71" s="17"/>
    </row>
    <row r="72" spans="1:5" ht="25.5">
      <c r="A72" s="72" t="s">
        <v>1386</v>
      </c>
      <c r="B72" s="58">
        <f t="shared" si="4"/>
        <v>26</v>
      </c>
      <c r="C72" s="65" t="s">
        <v>400</v>
      </c>
      <c r="D72" s="17"/>
      <c r="E72" s="17"/>
    </row>
    <row r="73" spans="1:5" ht="25.5">
      <c r="A73" s="72" t="s">
        <v>1386</v>
      </c>
      <c r="B73" s="58">
        <f t="shared" si="4"/>
        <v>27</v>
      </c>
      <c r="C73" s="65" t="s">
        <v>609</v>
      </c>
      <c r="D73" s="17"/>
      <c r="E73" s="17"/>
    </row>
    <row r="74" spans="1:5" ht="38.25">
      <c r="A74" s="72" t="s">
        <v>1386</v>
      </c>
      <c r="B74" s="58">
        <f t="shared" si="4"/>
        <v>28</v>
      </c>
      <c r="C74" s="65" t="s">
        <v>610</v>
      </c>
      <c r="D74" s="17"/>
      <c r="E74" s="17"/>
    </row>
    <row r="75" spans="1:5" ht="12.75">
      <c r="A75" s="72" t="s">
        <v>1386</v>
      </c>
      <c r="B75" s="58">
        <f>B74+0.01</f>
        <v>28.01</v>
      </c>
      <c r="C75" s="66" t="s">
        <v>498</v>
      </c>
      <c r="D75" s="17"/>
      <c r="E75" s="17"/>
    </row>
    <row r="76" spans="1:5" ht="12.75">
      <c r="A76" s="72" t="s">
        <v>1386</v>
      </c>
      <c r="B76" s="58">
        <f>B75+0.01</f>
        <v>28.020000000000003</v>
      </c>
      <c r="C76" s="66" t="s">
        <v>1384</v>
      </c>
      <c r="D76" s="17"/>
      <c r="E76" s="17"/>
    </row>
    <row r="77" spans="1:5" ht="12.75">
      <c r="A77" s="72" t="s">
        <v>1386</v>
      </c>
      <c r="B77" s="58">
        <f aca="true" t="shared" si="5" ref="B77:B91">B76+0.01</f>
        <v>28.030000000000005</v>
      </c>
      <c r="C77" s="66" t="s">
        <v>500</v>
      </c>
      <c r="D77" s="17"/>
      <c r="E77" s="17"/>
    </row>
    <row r="78" spans="1:5" ht="12.75">
      <c r="A78" s="72" t="s">
        <v>1386</v>
      </c>
      <c r="B78" s="58">
        <f t="shared" si="5"/>
        <v>28.040000000000006</v>
      </c>
      <c r="C78" s="66" t="s">
        <v>503</v>
      </c>
      <c r="D78" s="17"/>
      <c r="E78" s="17"/>
    </row>
    <row r="79" spans="1:5" ht="12.75">
      <c r="A79" s="72" t="s">
        <v>1386</v>
      </c>
      <c r="B79" s="58">
        <f t="shared" si="5"/>
        <v>28.050000000000008</v>
      </c>
      <c r="C79" s="66" t="s">
        <v>502</v>
      </c>
      <c r="D79" s="17"/>
      <c r="E79" s="17"/>
    </row>
    <row r="80" spans="1:5" ht="12.75">
      <c r="A80" s="72" t="s">
        <v>1386</v>
      </c>
      <c r="B80" s="58">
        <f t="shared" si="5"/>
        <v>28.06000000000001</v>
      </c>
      <c r="C80" s="66" t="s">
        <v>508</v>
      </c>
      <c r="D80" s="17"/>
      <c r="E80" s="17"/>
    </row>
    <row r="81" spans="1:5" ht="12.75">
      <c r="A81" s="72" t="s">
        <v>1386</v>
      </c>
      <c r="B81" s="58">
        <f t="shared" si="5"/>
        <v>28.07000000000001</v>
      </c>
      <c r="C81" s="66" t="s">
        <v>501</v>
      </c>
      <c r="D81" s="17"/>
      <c r="E81" s="17"/>
    </row>
    <row r="82" spans="1:5" ht="12.75">
      <c r="A82" s="72" t="s">
        <v>1386</v>
      </c>
      <c r="B82" s="58">
        <f t="shared" si="5"/>
        <v>28.080000000000013</v>
      </c>
      <c r="C82" s="66" t="s">
        <v>504</v>
      </c>
      <c r="D82" s="17"/>
      <c r="E82" s="17"/>
    </row>
    <row r="83" spans="1:5" ht="12.75">
      <c r="A83" s="72" t="s">
        <v>1386</v>
      </c>
      <c r="B83" s="58">
        <f t="shared" si="5"/>
        <v>28.090000000000014</v>
      </c>
      <c r="C83" s="66" t="s">
        <v>507</v>
      </c>
      <c r="D83" s="17"/>
      <c r="E83" s="17"/>
    </row>
    <row r="84" spans="1:5" ht="12.75">
      <c r="A84" s="72" t="s">
        <v>1386</v>
      </c>
      <c r="B84" s="58">
        <f t="shared" si="5"/>
        <v>28.100000000000016</v>
      </c>
      <c r="C84" s="66" t="s">
        <v>506</v>
      </c>
      <c r="D84" s="17"/>
      <c r="E84" s="17"/>
    </row>
    <row r="85" spans="1:5" ht="12.75">
      <c r="A85" s="72" t="s">
        <v>1386</v>
      </c>
      <c r="B85" s="58">
        <f t="shared" si="5"/>
        <v>28.110000000000017</v>
      </c>
      <c r="C85" s="66" t="s">
        <v>687</v>
      </c>
      <c r="D85" s="17"/>
      <c r="E85" s="17"/>
    </row>
    <row r="86" spans="1:5" ht="12.75">
      <c r="A86" s="72" t="s">
        <v>1386</v>
      </c>
      <c r="B86" s="58">
        <f t="shared" si="5"/>
        <v>28.12000000000002</v>
      </c>
      <c r="C86" s="66" t="s">
        <v>688</v>
      </c>
      <c r="D86" s="17"/>
      <c r="E86" s="17"/>
    </row>
    <row r="87" spans="1:5" ht="12.75">
      <c r="A87" s="72" t="s">
        <v>1386</v>
      </c>
      <c r="B87" s="58">
        <f t="shared" si="5"/>
        <v>28.13000000000002</v>
      </c>
      <c r="C87" s="66" t="s">
        <v>689</v>
      </c>
      <c r="D87" s="17"/>
      <c r="E87" s="17"/>
    </row>
    <row r="88" spans="1:5" ht="12.75">
      <c r="A88" s="72" t="s">
        <v>1386</v>
      </c>
      <c r="B88" s="58">
        <f t="shared" si="5"/>
        <v>28.140000000000022</v>
      </c>
      <c r="C88" s="66" t="s">
        <v>1002</v>
      </c>
      <c r="D88" s="17"/>
      <c r="E88" s="17"/>
    </row>
    <row r="89" spans="1:5" ht="12.75">
      <c r="A89" s="72" t="s">
        <v>1386</v>
      </c>
      <c r="B89" s="58">
        <f t="shared" si="5"/>
        <v>28.150000000000023</v>
      </c>
      <c r="C89" s="66" t="s">
        <v>690</v>
      </c>
      <c r="D89" s="17"/>
      <c r="E89" s="17"/>
    </row>
    <row r="90" spans="1:5" ht="12.75">
      <c r="A90" s="72" t="s">
        <v>1386</v>
      </c>
      <c r="B90" s="58">
        <f t="shared" si="5"/>
        <v>28.160000000000025</v>
      </c>
      <c r="C90" s="66" t="s">
        <v>690</v>
      </c>
      <c r="D90" s="17"/>
      <c r="E90" s="17"/>
    </row>
    <row r="91" spans="1:5" ht="12.75">
      <c r="A91" s="72" t="s">
        <v>1386</v>
      </c>
      <c r="B91" s="58">
        <f t="shared" si="5"/>
        <v>28.170000000000027</v>
      </c>
      <c r="C91" s="66" t="s">
        <v>690</v>
      </c>
      <c r="D91" s="17"/>
      <c r="E91" s="17"/>
    </row>
    <row r="92" spans="1:5" ht="12.75">
      <c r="A92" s="72" t="s">
        <v>1386</v>
      </c>
      <c r="B92" s="58">
        <f>+B74+1</f>
        <v>29</v>
      </c>
      <c r="C92" s="65" t="s">
        <v>611</v>
      </c>
      <c r="D92" s="17"/>
      <c r="E92" s="17"/>
    </row>
    <row r="93" spans="1:5" ht="25.5">
      <c r="A93" s="72" t="s">
        <v>1386</v>
      </c>
      <c r="B93" s="58">
        <f>B92+1</f>
        <v>30</v>
      </c>
      <c r="C93" s="65" t="s">
        <v>612</v>
      </c>
      <c r="D93" s="26"/>
      <c r="E93" s="26"/>
    </row>
    <row r="94" spans="1:5" ht="25.5">
      <c r="A94" s="72" t="s">
        <v>1386</v>
      </c>
      <c r="B94" s="58">
        <f>B93+1</f>
        <v>31</v>
      </c>
      <c r="C94" s="65" t="s">
        <v>817</v>
      </c>
      <c r="D94" s="17"/>
      <c r="E94" s="17"/>
    </row>
    <row r="95" spans="1:5" ht="25.5">
      <c r="A95" s="72" t="s">
        <v>1386</v>
      </c>
      <c r="B95" s="58">
        <f>B94+1</f>
        <v>32</v>
      </c>
      <c r="C95" s="54" t="s">
        <v>1419</v>
      </c>
      <c r="D95" s="17"/>
      <c r="E95" s="17"/>
    </row>
    <row r="96" spans="1:5" ht="15" customHeight="1">
      <c r="A96" s="68"/>
      <c r="B96" s="51"/>
      <c r="C96" s="44" t="s">
        <v>1420</v>
      </c>
      <c r="D96" s="21"/>
      <c r="E96" s="22"/>
    </row>
    <row r="97" spans="1:5" ht="38.25">
      <c r="A97" s="72" t="s">
        <v>1386</v>
      </c>
      <c r="B97" s="58">
        <f>+B95+1</f>
        <v>33</v>
      </c>
      <c r="C97" s="65" t="s">
        <v>1344</v>
      </c>
      <c r="D97" s="26"/>
      <c r="E97" s="26"/>
    </row>
    <row r="98" spans="1:5" ht="38.25">
      <c r="A98" s="72" t="s">
        <v>1386</v>
      </c>
      <c r="B98" s="58">
        <f>B97+1</f>
        <v>34</v>
      </c>
      <c r="C98" s="59" t="s">
        <v>1345</v>
      </c>
      <c r="D98" s="27"/>
      <c r="E98" s="27"/>
    </row>
    <row r="99" spans="1:5" ht="25.5">
      <c r="A99" s="72" t="s">
        <v>1386</v>
      </c>
      <c r="B99" s="58">
        <f>B98+1</f>
        <v>35</v>
      </c>
      <c r="C99" s="65" t="s">
        <v>1346</v>
      </c>
      <c r="D99" s="27"/>
      <c r="E99" s="27"/>
    </row>
    <row r="100" spans="1:5" ht="38.25">
      <c r="A100" s="72" t="s">
        <v>1386</v>
      </c>
      <c r="B100" s="58">
        <f>B99+1</f>
        <v>36</v>
      </c>
      <c r="C100" s="59" t="s">
        <v>1347</v>
      </c>
      <c r="D100" s="27"/>
      <c r="E100" s="27"/>
    </row>
    <row r="101" spans="1:5" ht="25.5">
      <c r="A101" s="72" t="s">
        <v>1386</v>
      </c>
      <c r="B101" s="58">
        <f>B100+1</f>
        <v>37</v>
      </c>
      <c r="C101" s="59" t="s">
        <v>1348</v>
      </c>
      <c r="D101" s="27"/>
      <c r="E101" s="27"/>
    </row>
    <row r="102" spans="1:5" ht="25.5">
      <c r="A102" s="72" t="s">
        <v>1386</v>
      </c>
      <c r="B102" s="58">
        <f>B101+1</f>
        <v>38</v>
      </c>
      <c r="C102" s="59" t="s">
        <v>1349</v>
      </c>
      <c r="D102" s="27"/>
      <c r="E102" s="27"/>
    </row>
    <row r="103" spans="1:5" ht="12.75">
      <c r="A103" s="72" t="s">
        <v>1386</v>
      </c>
      <c r="B103" s="58">
        <f>B102+0.01</f>
        <v>38.01</v>
      </c>
      <c r="C103" s="66" t="s">
        <v>1350</v>
      </c>
      <c r="D103" s="27"/>
      <c r="E103" s="27"/>
    </row>
    <row r="104" spans="1:5" ht="12.75">
      <c r="A104" s="72" t="s">
        <v>1386</v>
      </c>
      <c r="B104" s="58">
        <f>B103+0.01</f>
        <v>38.019999999999996</v>
      </c>
      <c r="C104" s="66" t="s">
        <v>1351</v>
      </c>
      <c r="D104" s="27"/>
      <c r="E104" s="27"/>
    </row>
    <row r="105" spans="1:5" ht="12.75">
      <c r="A105" s="72" t="s">
        <v>1386</v>
      </c>
      <c r="B105" s="58">
        <f>B104+0.01</f>
        <v>38.029999999999994</v>
      </c>
      <c r="C105" s="66" t="s">
        <v>1352</v>
      </c>
      <c r="D105" s="27"/>
      <c r="E105" s="27"/>
    </row>
    <row r="106" spans="1:5" ht="12.75">
      <c r="A106" s="72" t="s">
        <v>1386</v>
      </c>
      <c r="B106" s="58">
        <f>B105+0.01</f>
        <v>38.03999999999999</v>
      </c>
      <c r="C106" s="66" t="s">
        <v>1353</v>
      </c>
      <c r="D106" s="27"/>
      <c r="E106" s="27"/>
    </row>
    <row r="107" spans="1:5" ht="89.25">
      <c r="A107" s="72" t="s">
        <v>1386</v>
      </c>
      <c r="B107" s="58">
        <f>+B102+1</f>
        <v>39</v>
      </c>
      <c r="C107" s="59" t="s">
        <v>124</v>
      </c>
      <c r="D107" s="28"/>
      <c r="E107" s="28"/>
    </row>
    <row r="108" spans="1:5" ht="51">
      <c r="A108" s="72" t="s">
        <v>1386</v>
      </c>
      <c r="B108" s="58">
        <f>+B107+1</f>
        <v>40</v>
      </c>
      <c r="C108" s="59" t="s">
        <v>125</v>
      </c>
      <c r="D108" s="28"/>
      <c r="E108" s="28"/>
    </row>
    <row r="109" spans="1:5" ht="38.25">
      <c r="A109" s="72" t="s">
        <v>1386</v>
      </c>
      <c r="B109" s="58">
        <f>B108+1</f>
        <v>41</v>
      </c>
      <c r="C109" s="59" t="s">
        <v>126</v>
      </c>
      <c r="D109" s="28"/>
      <c r="E109" s="28"/>
    </row>
    <row r="110" spans="1:5" ht="38.25">
      <c r="A110" s="72" t="s">
        <v>1386</v>
      </c>
      <c r="B110" s="58">
        <f aca="true" t="shared" si="6" ref="B110:B116">B109+1</f>
        <v>42</v>
      </c>
      <c r="C110" s="65" t="s">
        <v>127</v>
      </c>
      <c r="D110" s="28"/>
      <c r="E110" s="28"/>
    </row>
    <row r="111" spans="1:5" ht="38.25">
      <c r="A111" s="72" t="s">
        <v>1386</v>
      </c>
      <c r="B111" s="58">
        <f t="shared" si="6"/>
        <v>43</v>
      </c>
      <c r="C111" s="54" t="s">
        <v>1879</v>
      </c>
      <c r="D111" s="28"/>
      <c r="E111" s="28"/>
    </row>
    <row r="112" spans="1:5" ht="12.75">
      <c r="A112" s="72" t="s">
        <v>1386</v>
      </c>
      <c r="B112" s="58">
        <f t="shared" si="6"/>
        <v>44</v>
      </c>
      <c r="C112" s="59" t="s">
        <v>128</v>
      </c>
      <c r="D112" s="28"/>
      <c r="E112" s="28"/>
    </row>
    <row r="113" spans="1:5" ht="25.5">
      <c r="A113" s="72" t="s">
        <v>1386</v>
      </c>
      <c r="B113" s="58">
        <f t="shared" si="6"/>
        <v>45</v>
      </c>
      <c r="C113" s="59" t="s">
        <v>129</v>
      </c>
      <c r="D113" s="28"/>
      <c r="E113" s="28"/>
    </row>
    <row r="114" spans="1:5" s="115" customFormat="1" ht="25.5">
      <c r="A114" s="72" t="s">
        <v>1386</v>
      </c>
      <c r="B114" s="58">
        <f t="shared" si="6"/>
        <v>46</v>
      </c>
      <c r="C114" s="63" t="s">
        <v>130</v>
      </c>
      <c r="D114" s="114"/>
      <c r="E114" s="114"/>
    </row>
    <row r="115" spans="1:5" ht="12.75">
      <c r="A115" s="72" t="s">
        <v>1386</v>
      </c>
      <c r="B115" s="58">
        <f t="shared" si="6"/>
        <v>47</v>
      </c>
      <c r="C115" s="63" t="s">
        <v>458</v>
      </c>
      <c r="D115" s="28"/>
      <c r="E115" s="28"/>
    </row>
    <row r="116" spans="1:5" ht="25.5">
      <c r="A116" s="72" t="s">
        <v>1386</v>
      </c>
      <c r="B116" s="58">
        <f t="shared" si="6"/>
        <v>48</v>
      </c>
      <c r="C116" s="65" t="s">
        <v>819</v>
      </c>
      <c r="D116" s="28"/>
      <c r="E116" s="28"/>
    </row>
    <row r="117" spans="1:5" ht="12.75">
      <c r="A117" s="72" t="s">
        <v>1386</v>
      </c>
      <c r="B117" s="58">
        <f>B116+0.01</f>
        <v>48.01</v>
      </c>
      <c r="C117" s="66" t="s">
        <v>345</v>
      </c>
      <c r="D117" s="26"/>
      <c r="E117" s="26"/>
    </row>
    <row r="118" spans="1:5" ht="12.75">
      <c r="A118" s="72" t="s">
        <v>1386</v>
      </c>
      <c r="B118" s="58">
        <f aca="true" t="shared" si="7" ref="B118:B155">B117+0.01</f>
        <v>48.019999999999996</v>
      </c>
      <c r="C118" s="66" t="s">
        <v>346</v>
      </c>
      <c r="D118" s="26"/>
      <c r="E118" s="26"/>
    </row>
    <row r="119" spans="1:5" ht="12.75">
      <c r="A119" s="72" t="s">
        <v>1386</v>
      </c>
      <c r="B119" s="58">
        <f t="shared" si="7"/>
        <v>48.029999999999994</v>
      </c>
      <c r="C119" s="66" t="s">
        <v>508</v>
      </c>
      <c r="D119" s="26"/>
      <c r="E119" s="26"/>
    </row>
    <row r="120" spans="1:5" ht="12.75">
      <c r="A120" s="72" t="s">
        <v>1386</v>
      </c>
      <c r="B120" s="58">
        <f t="shared" si="7"/>
        <v>48.03999999999999</v>
      </c>
      <c r="C120" s="66" t="s">
        <v>347</v>
      </c>
      <c r="D120" s="17"/>
      <c r="E120" s="17"/>
    </row>
    <row r="121" spans="1:5" ht="12.75">
      <c r="A121" s="72" t="s">
        <v>1386</v>
      </c>
      <c r="B121" s="58">
        <f t="shared" si="7"/>
        <v>48.04999999999999</v>
      </c>
      <c r="C121" s="66" t="s">
        <v>348</v>
      </c>
      <c r="D121" s="17"/>
      <c r="E121" s="17"/>
    </row>
    <row r="122" spans="1:5" ht="12.75">
      <c r="A122" s="72" t="s">
        <v>1386</v>
      </c>
      <c r="B122" s="58">
        <f t="shared" si="7"/>
        <v>48.05999999999999</v>
      </c>
      <c r="C122" s="66" t="s">
        <v>349</v>
      </c>
      <c r="D122" s="17"/>
      <c r="E122" s="17"/>
    </row>
    <row r="123" spans="1:5" ht="12.75">
      <c r="A123" s="72" t="s">
        <v>1386</v>
      </c>
      <c r="B123" s="58">
        <f t="shared" si="7"/>
        <v>48.069999999999986</v>
      </c>
      <c r="C123" s="66" t="s">
        <v>350</v>
      </c>
      <c r="D123" s="17"/>
      <c r="E123" s="17"/>
    </row>
    <row r="124" spans="1:5" ht="12.75">
      <c r="A124" s="72" t="s">
        <v>1386</v>
      </c>
      <c r="B124" s="58">
        <f t="shared" si="7"/>
        <v>48.079999999999984</v>
      </c>
      <c r="C124" s="66" t="s">
        <v>351</v>
      </c>
      <c r="D124" s="17"/>
      <c r="E124" s="17"/>
    </row>
    <row r="125" spans="1:5" ht="12.75">
      <c r="A125" s="72" t="s">
        <v>1386</v>
      </c>
      <c r="B125" s="58">
        <f t="shared" si="7"/>
        <v>48.08999999999998</v>
      </c>
      <c r="C125" s="66" t="s">
        <v>352</v>
      </c>
      <c r="D125" s="17"/>
      <c r="E125" s="17"/>
    </row>
    <row r="126" spans="1:5" ht="25.5">
      <c r="A126" s="72" t="s">
        <v>1386</v>
      </c>
      <c r="B126" s="58">
        <f>+B116+1</f>
        <v>49</v>
      </c>
      <c r="C126" s="65" t="s">
        <v>818</v>
      </c>
      <c r="D126" s="17"/>
      <c r="E126" s="17"/>
    </row>
    <row r="127" spans="1:5" ht="12.75">
      <c r="A127" s="72" t="s">
        <v>1386</v>
      </c>
      <c r="B127" s="58">
        <f t="shared" si="7"/>
        <v>49.01</v>
      </c>
      <c r="C127" s="66" t="s">
        <v>345</v>
      </c>
      <c r="D127" s="17"/>
      <c r="E127" s="17"/>
    </row>
    <row r="128" spans="1:5" ht="12.75">
      <c r="A128" s="72" t="s">
        <v>1386</v>
      </c>
      <c r="B128" s="58">
        <f t="shared" si="7"/>
        <v>49.019999999999996</v>
      </c>
      <c r="C128" s="66" t="s">
        <v>2422</v>
      </c>
      <c r="D128" s="29"/>
      <c r="E128" s="29"/>
    </row>
    <row r="129" spans="1:5" ht="12.75">
      <c r="A129" s="72" t="s">
        <v>1386</v>
      </c>
      <c r="B129" s="58">
        <f t="shared" si="7"/>
        <v>49.029999999999994</v>
      </c>
      <c r="C129" s="66" t="s">
        <v>353</v>
      </c>
      <c r="D129" s="26"/>
      <c r="E129" s="26"/>
    </row>
    <row r="130" spans="1:5" ht="12.75">
      <c r="A130" s="72" t="s">
        <v>1386</v>
      </c>
      <c r="B130" s="58">
        <f t="shared" si="7"/>
        <v>49.03999999999999</v>
      </c>
      <c r="C130" s="66" t="s">
        <v>347</v>
      </c>
      <c r="D130" s="28"/>
      <c r="E130" s="28"/>
    </row>
    <row r="131" spans="1:5" ht="12.75">
      <c r="A131" s="72" t="s">
        <v>1386</v>
      </c>
      <c r="B131" s="58">
        <f t="shared" si="7"/>
        <v>49.04999999999999</v>
      </c>
      <c r="C131" s="66" t="s">
        <v>2423</v>
      </c>
      <c r="D131" s="28"/>
      <c r="E131" s="28"/>
    </row>
    <row r="132" spans="1:5" ht="12.75">
      <c r="A132" s="72" t="s">
        <v>1386</v>
      </c>
      <c r="B132" s="58">
        <f t="shared" si="7"/>
        <v>49.05999999999999</v>
      </c>
      <c r="C132" s="66" t="s">
        <v>349</v>
      </c>
      <c r="D132" s="28"/>
      <c r="E132" s="28"/>
    </row>
    <row r="133" spans="1:5" ht="12.75">
      <c r="A133" s="72" t="s">
        <v>1386</v>
      </c>
      <c r="B133" s="58">
        <f t="shared" si="7"/>
        <v>49.069999999999986</v>
      </c>
      <c r="C133" s="66" t="s">
        <v>354</v>
      </c>
      <c r="D133" s="28"/>
      <c r="E133" s="28"/>
    </row>
    <row r="134" spans="1:5" ht="25.5">
      <c r="A134" s="72" t="s">
        <v>1386</v>
      </c>
      <c r="B134" s="58">
        <f>+B126+1</f>
        <v>50</v>
      </c>
      <c r="C134" s="65" t="s">
        <v>820</v>
      </c>
      <c r="D134" s="28"/>
      <c r="E134" s="28"/>
    </row>
    <row r="135" spans="1:5" ht="12.75">
      <c r="A135" s="72" t="s">
        <v>1386</v>
      </c>
      <c r="B135" s="58">
        <f t="shared" si="7"/>
        <v>50.01</v>
      </c>
      <c r="C135" s="66" t="s">
        <v>355</v>
      </c>
      <c r="D135" s="28"/>
      <c r="E135" s="28"/>
    </row>
    <row r="136" spans="1:5" ht="12.75">
      <c r="A136" s="72" t="s">
        <v>1386</v>
      </c>
      <c r="B136" s="58">
        <f t="shared" si="7"/>
        <v>50.019999999999996</v>
      </c>
      <c r="C136" s="66" t="s">
        <v>356</v>
      </c>
      <c r="D136" s="28"/>
      <c r="E136" s="28"/>
    </row>
    <row r="137" spans="1:5" ht="12.75">
      <c r="A137" s="72" t="s">
        <v>1386</v>
      </c>
      <c r="B137" s="58">
        <f t="shared" si="7"/>
        <v>50.029999999999994</v>
      </c>
      <c r="C137" s="66" t="s">
        <v>357</v>
      </c>
      <c r="D137" s="26"/>
      <c r="E137" s="26"/>
    </row>
    <row r="138" spans="1:5" ht="12.75">
      <c r="A138" s="72" t="s">
        <v>1386</v>
      </c>
      <c r="B138" s="58">
        <f t="shared" si="7"/>
        <v>50.03999999999999</v>
      </c>
      <c r="C138" s="66" t="s">
        <v>358</v>
      </c>
      <c r="D138" s="27"/>
      <c r="E138" s="27"/>
    </row>
    <row r="139" spans="1:5" ht="12.75">
      <c r="A139" s="72" t="s">
        <v>1386</v>
      </c>
      <c r="B139" s="58">
        <f t="shared" si="7"/>
        <v>50.04999999999999</v>
      </c>
      <c r="C139" s="66" t="s">
        <v>359</v>
      </c>
      <c r="D139" s="27"/>
      <c r="E139" s="27"/>
    </row>
    <row r="140" spans="1:5" ht="12.75">
      <c r="A140" s="72" t="s">
        <v>1386</v>
      </c>
      <c r="B140" s="58">
        <f t="shared" si="7"/>
        <v>50.05999999999999</v>
      </c>
      <c r="C140" s="66" t="s">
        <v>360</v>
      </c>
      <c r="D140" s="27"/>
      <c r="E140" s="27"/>
    </row>
    <row r="141" spans="1:5" ht="12.75">
      <c r="A141" s="72" t="s">
        <v>1386</v>
      </c>
      <c r="B141" s="58">
        <f t="shared" si="7"/>
        <v>50.069999999999986</v>
      </c>
      <c r="C141" s="66" t="s">
        <v>361</v>
      </c>
      <c r="D141" s="27"/>
      <c r="E141" s="27"/>
    </row>
    <row r="142" spans="1:5" ht="12.75">
      <c r="A142" s="72" t="s">
        <v>1386</v>
      </c>
      <c r="B142" s="58">
        <f t="shared" si="7"/>
        <v>50.079999999999984</v>
      </c>
      <c r="C142" s="66" t="s">
        <v>362</v>
      </c>
      <c r="D142" s="27"/>
      <c r="E142" s="27"/>
    </row>
    <row r="143" spans="1:5" ht="12.75">
      <c r="A143" s="72" t="s">
        <v>1386</v>
      </c>
      <c r="B143" s="58">
        <f t="shared" si="7"/>
        <v>50.08999999999998</v>
      </c>
      <c r="C143" s="66" t="s">
        <v>363</v>
      </c>
      <c r="D143" s="27"/>
      <c r="E143" s="27"/>
    </row>
    <row r="144" spans="1:5" ht="25.5">
      <c r="A144" s="72" t="s">
        <v>1386</v>
      </c>
      <c r="B144" s="58">
        <f t="shared" si="7"/>
        <v>50.09999999999998</v>
      </c>
      <c r="C144" s="66" t="s">
        <v>364</v>
      </c>
      <c r="D144" s="27"/>
      <c r="E144" s="27"/>
    </row>
    <row r="145" spans="1:5" ht="25.5">
      <c r="A145" s="72" t="s">
        <v>1386</v>
      </c>
      <c r="B145" s="58">
        <f>+B134+1</f>
        <v>51</v>
      </c>
      <c r="C145" s="65" t="s">
        <v>821</v>
      </c>
      <c r="D145" s="27"/>
      <c r="E145" s="27"/>
    </row>
    <row r="146" spans="1:5" ht="12.75">
      <c r="A146" s="72" t="s">
        <v>1386</v>
      </c>
      <c r="B146" s="58">
        <f t="shared" si="7"/>
        <v>51.01</v>
      </c>
      <c r="C146" s="66" t="s">
        <v>355</v>
      </c>
      <c r="D146" s="27"/>
      <c r="E146" s="27"/>
    </row>
    <row r="147" spans="1:5" ht="12.75">
      <c r="A147" s="72" t="s">
        <v>1386</v>
      </c>
      <c r="B147" s="58">
        <f t="shared" si="7"/>
        <v>51.019999999999996</v>
      </c>
      <c r="C147" s="66" t="s">
        <v>356</v>
      </c>
      <c r="D147" s="27"/>
      <c r="E147" s="27"/>
    </row>
    <row r="148" spans="1:5" ht="12.75">
      <c r="A148" s="72" t="s">
        <v>1386</v>
      </c>
      <c r="B148" s="58">
        <f t="shared" si="7"/>
        <v>51.029999999999994</v>
      </c>
      <c r="C148" s="66" t="s">
        <v>822</v>
      </c>
      <c r="D148" s="27"/>
      <c r="E148" s="27"/>
    </row>
    <row r="149" spans="1:5" ht="12.75">
      <c r="A149" s="72" t="s">
        <v>1386</v>
      </c>
      <c r="B149" s="58">
        <f t="shared" si="7"/>
        <v>51.03999999999999</v>
      </c>
      <c r="C149" s="66" t="s">
        <v>358</v>
      </c>
      <c r="D149" s="27"/>
      <c r="E149" s="27"/>
    </row>
    <row r="150" spans="1:5" ht="12.75">
      <c r="A150" s="72" t="s">
        <v>1386</v>
      </c>
      <c r="B150" s="58">
        <f t="shared" si="7"/>
        <v>51.04999999999999</v>
      </c>
      <c r="C150" s="66" t="s">
        <v>359</v>
      </c>
      <c r="D150" s="27"/>
      <c r="E150" s="27"/>
    </row>
    <row r="151" spans="1:5" ht="12.75">
      <c r="A151" s="72" t="s">
        <v>1386</v>
      </c>
      <c r="B151" s="58">
        <f t="shared" si="7"/>
        <v>51.05999999999999</v>
      </c>
      <c r="C151" s="66" t="s">
        <v>360</v>
      </c>
      <c r="D151" s="27"/>
      <c r="E151" s="27"/>
    </row>
    <row r="152" spans="1:5" ht="12.75">
      <c r="A152" s="72" t="s">
        <v>1386</v>
      </c>
      <c r="B152" s="58">
        <f t="shared" si="7"/>
        <v>51.069999999999986</v>
      </c>
      <c r="C152" s="66" t="s">
        <v>361</v>
      </c>
      <c r="D152" s="27"/>
      <c r="E152" s="27"/>
    </row>
    <row r="153" spans="1:5" ht="12.75">
      <c r="A153" s="72" t="s">
        <v>1386</v>
      </c>
      <c r="B153" s="58">
        <f t="shared" si="7"/>
        <v>51.079999999999984</v>
      </c>
      <c r="C153" s="66" t="s">
        <v>362</v>
      </c>
      <c r="D153" s="27"/>
      <c r="E153" s="27"/>
    </row>
    <row r="154" spans="1:5" ht="12.75">
      <c r="A154" s="72" t="s">
        <v>1386</v>
      </c>
      <c r="B154" s="58">
        <f t="shared" si="7"/>
        <v>51.08999999999998</v>
      </c>
      <c r="C154" s="66" t="s">
        <v>363</v>
      </c>
      <c r="D154" s="27"/>
      <c r="E154" s="27"/>
    </row>
    <row r="155" spans="1:5" ht="25.5">
      <c r="A155" s="72" t="s">
        <v>1386</v>
      </c>
      <c r="B155" s="58">
        <f t="shared" si="7"/>
        <v>51.09999999999998</v>
      </c>
      <c r="C155" s="66" t="s">
        <v>364</v>
      </c>
      <c r="D155" s="27"/>
      <c r="E155" s="27"/>
    </row>
    <row r="156" spans="1:5" ht="12.75">
      <c r="A156" s="72" t="s">
        <v>1386</v>
      </c>
      <c r="B156" s="58">
        <f>+B145+1</f>
        <v>52</v>
      </c>
      <c r="C156" s="65" t="s">
        <v>365</v>
      </c>
      <c r="D156" s="27"/>
      <c r="E156" s="27"/>
    </row>
    <row r="157" spans="1:5" ht="15" customHeight="1">
      <c r="A157" s="68"/>
      <c r="B157" s="51"/>
      <c r="C157" s="44" t="s">
        <v>366</v>
      </c>
      <c r="D157" s="21"/>
      <c r="E157" s="22"/>
    </row>
    <row r="158" spans="1:5" ht="12.75">
      <c r="A158" s="72" t="s">
        <v>1386</v>
      </c>
      <c r="B158" s="58">
        <f>+B156+1</f>
        <v>53</v>
      </c>
      <c r="C158" s="65" t="s">
        <v>367</v>
      </c>
      <c r="D158" s="27"/>
      <c r="E158" s="27"/>
    </row>
    <row r="159" spans="1:5" ht="12.75">
      <c r="A159" s="72" t="s">
        <v>1386</v>
      </c>
      <c r="B159" s="58">
        <f>B158+1</f>
        <v>54</v>
      </c>
      <c r="C159" s="54" t="s">
        <v>823</v>
      </c>
      <c r="D159" s="27"/>
      <c r="E159" s="27"/>
    </row>
    <row r="160" spans="1:5" ht="25.5">
      <c r="A160" s="72" t="s">
        <v>1386</v>
      </c>
      <c r="B160" s="58">
        <f>B159+1</f>
        <v>55</v>
      </c>
      <c r="C160" s="65" t="s">
        <v>368</v>
      </c>
      <c r="D160" s="27"/>
      <c r="E160" s="27"/>
    </row>
    <row r="161" spans="1:5" ht="25.5">
      <c r="A161" s="72" t="s">
        <v>1386</v>
      </c>
      <c r="B161" s="58">
        <f aca="true" t="shared" si="8" ref="B161:B169">B160+1</f>
        <v>56</v>
      </c>
      <c r="C161" s="65" t="s">
        <v>369</v>
      </c>
      <c r="D161" s="27"/>
      <c r="E161" s="27"/>
    </row>
    <row r="162" spans="1:5" ht="25.5">
      <c r="A162" s="72" t="s">
        <v>1386</v>
      </c>
      <c r="B162" s="58">
        <f t="shared" si="8"/>
        <v>57</v>
      </c>
      <c r="C162" s="65" t="s">
        <v>166</v>
      </c>
      <c r="D162" s="27"/>
      <c r="E162" s="27"/>
    </row>
    <row r="163" spans="1:5" ht="25.5">
      <c r="A163" s="72" t="s">
        <v>1386</v>
      </c>
      <c r="B163" s="58">
        <f t="shared" si="8"/>
        <v>58</v>
      </c>
      <c r="C163" s="65" t="s">
        <v>167</v>
      </c>
      <c r="D163" s="27"/>
      <c r="E163" s="27"/>
    </row>
    <row r="164" spans="1:5" ht="25.5">
      <c r="A164" s="72" t="s">
        <v>1386</v>
      </c>
      <c r="B164" s="58">
        <f t="shared" si="8"/>
        <v>59</v>
      </c>
      <c r="C164" s="65" t="s">
        <v>168</v>
      </c>
      <c r="D164" s="27"/>
      <c r="E164" s="27"/>
    </row>
    <row r="165" spans="1:5" ht="38.25">
      <c r="A165" s="72" t="s">
        <v>1386</v>
      </c>
      <c r="B165" s="58">
        <f t="shared" si="8"/>
        <v>60</v>
      </c>
      <c r="C165" s="65" t="s">
        <v>169</v>
      </c>
      <c r="D165" s="27"/>
      <c r="E165" s="27"/>
    </row>
    <row r="166" spans="1:5" ht="25.5">
      <c r="A166" s="72" t="s">
        <v>1386</v>
      </c>
      <c r="B166" s="58">
        <f t="shared" si="8"/>
        <v>61</v>
      </c>
      <c r="C166" s="65" t="s">
        <v>459</v>
      </c>
      <c r="D166" s="27"/>
      <c r="E166" s="27"/>
    </row>
    <row r="167" spans="1:5" ht="12.75">
      <c r="A167" s="72" t="s">
        <v>1386</v>
      </c>
      <c r="B167" s="58">
        <f t="shared" si="8"/>
        <v>62</v>
      </c>
      <c r="C167" s="65" t="s">
        <v>170</v>
      </c>
      <c r="D167" s="27"/>
      <c r="E167" s="27"/>
    </row>
    <row r="168" spans="1:5" ht="51">
      <c r="A168" s="72" t="s">
        <v>1386</v>
      </c>
      <c r="B168" s="58">
        <f t="shared" si="8"/>
        <v>63</v>
      </c>
      <c r="C168" s="65" t="s">
        <v>3933</v>
      </c>
      <c r="D168" s="27"/>
      <c r="E168" s="27"/>
    </row>
    <row r="169" spans="1:5" ht="25.5">
      <c r="A169" s="72" t="s">
        <v>1386</v>
      </c>
      <c r="B169" s="58">
        <f t="shared" si="8"/>
        <v>64</v>
      </c>
      <c r="C169" s="65" t="s">
        <v>171</v>
      </c>
      <c r="D169" s="18"/>
      <c r="E169" s="17"/>
    </row>
    <row r="170" spans="1:5" ht="12.75">
      <c r="A170" s="72" t="s">
        <v>1386</v>
      </c>
      <c r="B170" s="58">
        <f>B169+0.01</f>
        <v>64.01</v>
      </c>
      <c r="C170" s="66" t="s">
        <v>172</v>
      </c>
      <c r="D170" s="18"/>
      <c r="E170" s="17"/>
    </row>
    <row r="171" spans="1:5" ht="12.75">
      <c r="A171" s="72" t="s">
        <v>1386</v>
      </c>
      <c r="B171" s="58">
        <f>B170+0.01</f>
        <v>64.02000000000001</v>
      </c>
      <c r="C171" s="66" t="s">
        <v>173</v>
      </c>
      <c r="D171" s="18"/>
      <c r="E171" s="17"/>
    </row>
    <row r="172" spans="1:5" ht="12.75">
      <c r="A172" s="72" t="s">
        <v>1386</v>
      </c>
      <c r="B172" s="58">
        <f>B171+0.01</f>
        <v>64.03000000000002</v>
      </c>
      <c r="C172" s="66" t="s">
        <v>174</v>
      </c>
      <c r="D172" s="27"/>
      <c r="E172" s="27"/>
    </row>
    <row r="173" spans="1:5" ht="38.25">
      <c r="A173" s="72" t="s">
        <v>1386</v>
      </c>
      <c r="B173" s="58">
        <f>+B169+1</f>
        <v>65</v>
      </c>
      <c r="C173" s="65" t="s">
        <v>175</v>
      </c>
      <c r="D173" s="27"/>
      <c r="E173" s="27"/>
    </row>
    <row r="174" spans="1:5" ht="25.5">
      <c r="A174" s="72" t="s">
        <v>1386</v>
      </c>
      <c r="B174" s="58">
        <f aca="true" t="shared" si="9" ref="B174:B193">B173+1</f>
        <v>66</v>
      </c>
      <c r="C174" s="65" t="s">
        <v>176</v>
      </c>
      <c r="D174" s="27"/>
      <c r="E174" s="27"/>
    </row>
    <row r="175" spans="1:5" ht="38.25">
      <c r="A175" s="72" t="s">
        <v>1386</v>
      </c>
      <c r="B175" s="58">
        <f t="shared" si="9"/>
        <v>67</v>
      </c>
      <c r="C175" s="65" t="s">
        <v>177</v>
      </c>
      <c r="D175" s="27"/>
      <c r="E175" s="27"/>
    </row>
    <row r="176" spans="1:5" ht="25.5">
      <c r="A176" s="72" t="s">
        <v>1386</v>
      </c>
      <c r="B176" s="58">
        <f t="shared" si="9"/>
        <v>68</v>
      </c>
      <c r="C176" s="65" t="s">
        <v>178</v>
      </c>
      <c r="D176" s="27"/>
      <c r="E176" s="27"/>
    </row>
    <row r="177" spans="1:5" ht="25.5">
      <c r="A177" s="72" t="s">
        <v>1386</v>
      </c>
      <c r="B177" s="58">
        <f t="shared" si="9"/>
        <v>69</v>
      </c>
      <c r="C177" s="65" t="s">
        <v>179</v>
      </c>
      <c r="D177" s="27"/>
      <c r="E177" s="27"/>
    </row>
    <row r="178" spans="1:5" ht="12.75">
      <c r="A178" s="72" t="s">
        <v>1386</v>
      </c>
      <c r="B178" s="58">
        <f t="shared" si="9"/>
        <v>70</v>
      </c>
      <c r="C178" s="65" t="s">
        <v>180</v>
      </c>
      <c r="D178" s="29"/>
      <c r="E178" s="29"/>
    </row>
    <row r="179" spans="1:5" ht="25.5">
      <c r="A179" s="72" t="s">
        <v>1386</v>
      </c>
      <c r="B179" s="58">
        <f t="shared" si="9"/>
        <v>71</v>
      </c>
      <c r="C179" s="65" t="s">
        <v>181</v>
      </c>
      <c r="D179" s="17"/>
      <c r="E179" s="17"/>
    </row>
    <row r="180" spans="1:5" ht="12.75">
      <c r="A180" s="72" t="s">
        <v>1386</v>
      </c>
      <c r="B180" s="58">
        <f t="shared" si="9"/>
        <v>72</v>
      </c>
      <c r="C180" s="65" t="s">
        <v>182</v>
      </c>
      <c r="D180" s="17"/>
      <c r="E180" s="17"/>
    </row>
    <row r="181" spans="1:5" ht="38.25">
      <c r="A181" s="72" t="s">
        <v>1386</v>
      </c>
      <c r="B181" s="58">
        <f t="shared" si="9"/>
        <v>73</v>
      </c>
      <c r="C181" s="65" t="s">
        <v>629</v>
      </c>
      <c r="D181" s="17"/>
      <c r="E181" s="17"/>
    </row>
    <row r="182" spans="1:5" ht="25.5">
      <c r="A182" s="72" t="s">
        <v>1386</v>
      </c>
      <c r="B182" s="58">
        <f t="shared" si="9"/>
        <v>74</v>
      </c>
      <c r="C182" s="65" t="s">
        <v>755</v>
      </c>
      <c r="D182" s="17"/>
      <c r="E182" s="17"/>
    </row>
    <row r="183" spans="1:5" ht="25.5">
      <c r="A183" s="72" t="s">
        <v>1386</v>
      </c>
      <c r="B183" s="58">
        <f t="shared" si="9"/>
        <v>75</v>
      </c>
      <c r="C183" s="65" t="s">
        <v>756</v>
      </c>
      <c r="D183" s="17"/>
      <c r="E183" s="17"/>
    </row>
    <row r="184" spans="1:5" ht="15" customHeight="1">
      <c r="A184" s="73"/>
      <c r="B184" s="51" t="s">
        <v>2470</v>
      </c>
      <c r="C184" s="46" t="s">
        <v>824</v>
      </c>
      <c r="D184" s="21"/>
      <c r="E184" s="22"/>
    </row>
    <row r="185" spans="1:5" ht="38.25">
      <c r="A185" s="72" t="s">
        <v>1386</v>
      </c>
      <c r="B185" s="58">
        <f>+B183+1</f>
        <v>76</v>
      </c>
      <c r="C185" s="17" t="s">
        <v>757</v>
      </c>
      <c r="D185" s="17"/>
      <c r="E185" s="17"/>
    </row>
    <row r="186" spans="1:5" ht="25.5">
      <c r="A186" s="72" t="s">
        <v>1386</v>
      </c>
      <c r="B186" s="58">
        <f t="shared" si="9"/>
        <v>77</v>
      </c>
      <c r="C186" s="17" t="s">
        <v>758</v>
      </c>
      <c r="D186" s="17"/>
      <c r="E186" s="17"/>
    </row>
    <row r="187" spans="1:5" ht="12.75">
      <c r="A187" s="72" t="s">
        <v>1386</v>
      </c>
      <c r="B187" s="58">
        <f>B186+0.01</f>
        <v>77.01</v>
      </c>
      <c r="C187" s="45" t="s">
        <v>759</v>
      </c>
      <c r="D187" s="17"/>
      <c r="E187" s="17"/>
    </row>
    <row r="188" spans="1:5" ht="12.75">
      <c r="A188" s="72" t="s">
        <v>1386</v>
      </c>
      <c r="B188" s="58">
        <f>B187+0.01</f>
        <v>77.02000000000001</v>
      </c>
      <c r="C188" s="45" t="s">
        <v>760</v>
      </c>
      <c r="D188" s="17"/>
      <c r="E188" s="17"/>
    </row>
    <row r="189" spans="1:5" ht="12.75">
      <c r="A189" s="72" t="s">
        <v>1386</v>
      </c>
      <c r="B189" s="58">
        <f>B188+0.01</f>
        <v>77.03000000000002</v>
      </c>
      <c r="C189" s="45" t="s">
        <v>761</v>
      </c>
      <c r="D189" s="17"/>
      <c r="E189" s="17"/>
    </row>
    <row r="190" spans="1:5" ht="12.75">
      <c r="A190" s="72" t="s">
        <v>1386</v>
      </c>
      <c r="B190" s="58">
        <f>B189+0.01</f>
        <v>77.04000000000002</v>
      </c>
      <c r="C190" s="45" t="s">
        <v>762</v>
      </c>
      <c r="D190" s="17"/>
      <c r="E190" s="17"/>
    </row>
    <row r="191" spans="1:5" ht="12.75">
      <c r="A191" s="72" t="s">
        <v>1386</v>
      </c>
      <c r="B191" s="58">
        <f>B190+0.01</f>
        <v>77.05000000000003</v>
      </c>
      <c r="C191" s="45" t="s">
        <v>763</v>
      </c>
      <c r="D191" s="26"/>
      <c r="E191" s="26"/>
    </row>
    <row r="192" spans="1:5" ht="12.75">
      <c r="A192" s="72" t="s">
        <v>1386</v>
      </c>
      <c r="B192" s="58">
        <f>+B186+1</f>
        <v>78</v>
      </c>
      <c r="C192" s="17" t="s">
        <v>764</v>
      </c>
      <c r="D192" s="26"/>
      <c r="E192" s="26"/>
    </row>
    <row r="193" spans="1:5" ht="12.75">
      <c r="A193" s="72" t="s">
        <v>1386</v>
      </c>
      <c r="B193" s="58">
        <f t="shared" si="9"/>
        <v>79</v>
      </c>
      <c r="C193" s="17" t="s">
        <v>825</v>
      </c>
      <c r="D193" s="27"/>
      <c r="E193" s="27"/>
    </row>
    <row r="194" spans="1:5" ht="15" customHeight="1">
      <c r="A194" s="68"/>
      <c r="B194" s="51"/>
      <c r="C194" s="44" t="s">
        <v>765</v>
      </c>
      <c r="D194" s="21"/>
      <c r="E194" s="22"/>
    </row>
    <row r="195" spans="1:5" ht="25.5">
      <c r="A195" s="72" t="s">
        <v>1386</v>
      </c>
      <c r="B195" s="58">
        <f>+B193+1</f>
        <v>80</v>
      </c>
      <c r="C195" s="65" t="s">
        <v>766</v>
      </c>
      <c r="D195" s="27"/>
      <c r="E195" s="27"/>
    </row>
    <row r="196" spans="1:5" ht="25.5">
      <c r="A196" s="72" t="s">
        <v>1386</v>
      </c>
      <c r="B196" s="58">
        <f>B195+1</f>
        <v>81</v>
      </c>
      <c r="C196" s="65" t="s">
        <v>767</v>
      </c>
      <c r="D196" s="27"/>
      <c r="E196" s="27"/>
    </row>
    <row r="197" spans="1:5" ht="25.5">
      <c r="A197" s="72" t="s">
        <v>1386</v>
      </c>
      <c r="B197" s="58">
        <f aca="true" t="shared" si="10" ref="B197:B202">B196+1</f>
        <v>82</v>
      </c>
      <c r="C197" s="65" t="s">
        <v>768</v>
      </c>
      <c r="D197" s="27"/>
      <c r="E197" s="27"/>
    </row>
    <row r="198" spans="1:5" ht="38.25">
      <c r="A198" s="72" t="s">
        <v>1386</v>
      </c>
      <c r="B198" s="58">
        <f t="shared" si="10"/>
        <v>83</v>
      </c>
      <c r="C198" s="65" t="s">
        <v>769</v>
      </c>
      <c r="D198" s="27"/>
      <c r="E198" s="27"/>
    </row>
    <row r="199" spans="1:5" ht="38.25">
      <c r="A199" s="72" t="s">
        <v>1386</v>
      </c>
      <c r="B199" s="58">
        <f t="shared" si="10"/>
        <v>84</v>
      </c>
      <c r="C199" s="65" t="s">
        <v>770</v>
      </c>
      <c r="D199" s="27"/>
      <c r="E199" s="27"/>
    </row>
    <row r="200" spans="1:5" ht="38.25">
      <c r="A200" s="72" t="s">
        <v>1386</v>
      </c>
      <c r="B200" s="58">
        <f t="shared" si="10"/>
        <v>85</v>
      </c>
      <c r="C200" s="65" t="s">
        <v>771</v>
      </c>
      <c r="D200" s="27"/>
      <c r="E200" s="27"/>
    </row>
    <row r="201" spans="1:5" ht="12.75">
      <c r="A201" s="72" t="s">
        <v>1386</v>
      </c>
      <c r="B201" s="58">
        <f t="shared" si="10"/>
        <v>86</v>
      </c>
      <c r="C201" s="65" t="s">
        <v>772</v>
      </c>
      <c r="D201" s="27"/>
      <c r="E201" s="27"/>
    </row>
    <row r="202" spans="1:5" ht="25.5">
      <c r="A202" s="72" t="s">
        <v>1386</v>
      </c>
      <c r="B202" s="58">
        <f t="shared" si="10"/>
        <v>87</v>
      </c>
      <c r="C202" s="65" t="s">
        <v>773</v>
      </c>
      <c r="D202" s="27"/>
      <c r="E202" s="27"/>
    </row>
    <row r="203" spans="1:5" ht="15" customHeight="1">
      <c r="A203" s="68"/>
      <c r="B203" s="51"/>
      <c r="C203" s="44" t="s">
        <v>774</v>
      </c>
      <c r="D203" s="21"/>
      <c r="E203" s="22"/>
    </row>
    <row r="204" spans="1:5" ht="25.5">
      <c r="A204" s="47" t="s">
        <v>1386</v>
      </c>
      <c r="B204" s="48">
        <f>+B202+1</f>
        <v>88</v>
      </c>
      <c r="C204" s="65" t="s">
        <v>775</v>
      </c>
      <c r="D204" s="27"/>
      <c r="E204" s="27"/>
    </row>
    <row r="205" spans="1:5" ht="51">
      <c r="A205" s="47" t="s">
        <v>1386</v>
      </c>
      <c r="B205" s="48">
        <f>+B204+1</f>
        <v>89</v>
      </c>
      <c r="C205" s="65" t="s">
        <v>776</v>
      </c>
      <c r="D205" s="27"/>
      <c r="E205" s="27"/>
    </row>
    <row r="206" spans="1:5" ht="12.75">
      <c r="A206" s="68"/>
      <c r="B206" s="51"/>
      <c r="C206" s="71" t="s">
        <v>361</v>
      </c>
      <c r="D206" s="21"/>
      <c r="E206" s="22"/>
    </row>
    <row r="207" spans="1:5" ht="42" customHeight="1">
      <c r="A207" s="72" t="s">
        <v>1386</v>
      </c>
      <c r="B207" s="58">
        <f>+B205+1</f>
        <v>90</v>
      </c>
      <c r="C207" s="59" t="s">
        <v>777</v>
      </c>
      <c r="D207" s="27"/>
      <c r="E207" s="27"/>
    </row>
    <row r="208" spans="1:5" ht="25.5">
      <c r="A208" s="72" t="s">
        <v>1386</v>
      </c>
      <c r="B208" s="58">
        <f>B207+1</f>
        <v>91</v>
      </c>
      <c r="C208" s="59" t="s">
        <v>778</v>
      </c>
      <c r="D208" s="27"/>
      <c r="E208" s="27"/>
    </row>
    <row r="209" spans="1:5" ht="12.75">
      <c r="A209" s="72" t="s">
        <v>1386</v>
      </c>
      <c r="B209" s="58">
        <f>B208+1</f>
        <v>92</v>
      </c>
      <c r="C209" s="59" t="s">
        <v>779</v>
      </c>
      <c r="D209" s="28"/>
      <c r="E209" s="28"/>
    </row>
    <row r="210" spans="1:5" ht="12.75">
      <c r="A210" s="72" t="s">
        <v>1386</v>
      </c>
      <c r="B210" s="58">
        <f>B209+0.01</f>
        <v>92.01</v>
      </c>
      <c r="C210" s="66" t="s">
        <v>780</v>
      </c>
      <c r="D210" s="28"/>
      <c r="E210" s="28"/>
    </row>
    <row r="211" spans="1:5" ht="12.75">
      <c r="A211" s="72" t="s">
        <v>1386</v>
      </c>
      <c r="B211" s="58">
        <f aca="true" t="shared" si="11" ref="B211:B233">B210+0.01</f>
        <v>92.02000000000001</v>
      </c>
      <c r="C211" s="66" t="s">
        <v>781</v>
      </c>
      <c r="D211" s="28"/>
      <c r="E211" s="28"/>
    </row>
    <row r="212" spans="1:5" ht="12.75">
      <c r="A212" s="72" t="s">
        <v>1386</v>
      </c>
      <c r="B212" s="58">
        <f t="shared" si="11"/>
        <v>92.03000000000002</v>
      </c>
      <c r="C212" s="66" t="s">
        <v>782</v>
      </c>
      <c r="D212" s="28"/>
      <c r="E212" s="28"/>
    </row>
    <row r="213" spans="1:5" ht="12.75">
      <c r="A213" s="72" t="s">
        <v>1386</v>
      </c>
      <c r="B213" s="58">
        <f t="shared" si="11"/>
        <v>92.04000000000002</v>
      </c>
      <c r="C213" s="66" t="s">
        <v>783</v>
      </c>
      <c r="D213" s="28"/>
      <c r="E213" s="28"/>
    </row>
    <row r="214" spans="1:5" ht="12.75">
      <c r="A214" s="72" t="s">
        <v>1386</v>
      </c>
      <c r="B214" s="58">
        <f t="shared" si="11"/>
        <v>92.05000000000003</v>
      </c>
      <c r="C214" s="66" t="s">
        <v>784</v>
      </c>
      <c r="D214" s="28"/>
      <c r="E214" s="28"/>
    </row>
    <row r="215" spans="1:5" ht="12.75">
      <c r="A215" s="72" t="s">
        <v>1386</v>
      </c>
      <c r="B215" s="58">
        <f t="shared" si="11"/>
        <v>92.06000000000003</v>
      </c>
      <c r="C215" s="66" t="s">
        <v>785</v>
      </c>
      <c r="D215" s="28"/>
      <c r="E215" s="28"/>
    </row>
    <row r="216" spans="1:5" ht="12.75">
      <c r="A216" s="72" t="s">
        <v>1386</v>
      </c>
      <c r="B216" s="58">
        <f t="shared" si="11"/>
        <v>92.07000000000004</v>
      </c>
      <c r="C216" s="66" t="s">
        <v>786</v>
      </c>
      <c r="D216" s="27"/>
      <c r="E216" s="27"/>
    </row>
    <row r="217" spans="1:5" ht="12.75">
      <c r="A217" s="72" t="s">
        <v>1386</v>
      </c>
      <c r="B217" s="58">
        <f t="shared" si="11"/>
        <v>92.08000000000004</v>
      </c>
      <c r="C217" s="66" t="s">
        <v>787</v>
      </c>
      <c r="D217" s="27"/>
      <c r="E217" s="27"/>
    </row>
    <row r="218" spans="1:5" ht="12.75">
      <c r="A218" s="72" t="s">
        <v>1386</v>
      </c>
      <c r="B218" s="58">
        <f t="shared" si="11"/>
        <v>92.09000000000005</v>
      </c>
      <c r="C218" s="66" t="s">
        <v>763</v>
      </c>
      <c r="D218" s="27"/>
      <c r="E218" s="27"/>
    </row>
    <row r="219" spans="1:5" ht="12.75">
      <c r="A219" s="72" t="s">
        <v>1386</v>
      </c>
      <c r="B219" s="58">
        <f t="shared" si="11"/>
        <v>92.10000000000005</v>
      </c>
      <c r="C219" s="66" t="s">
        <v>788</v>
      </c>
      <c r="D219" s="27"/>
      <c r="E219" s="27"/>
    </row>
    <row r="220" spans="1:5" ht="12.75">
      <c r="A220" s="72" t="s">
        <v>1386</v>
      </c>
      <c r="B220" s="58">
        <f t="shared" si="11"/>
        <v>92.11000000000006</v>
      </c>
      <c r="C220" s="66" t="s">
        <v>789</v>
      </c>
      <c r="D220" s="28"/>
      <c r="E220" s="28"/>
    </row>
    <row r="221" spans="1:5" ht="12.75">
      <c r="A221" s="72" t="s">
        <v>1386</v>
      </c>
      <c r="B221" s="58">
        <f t="shared" si="11"/>
        <v>92.12000000000006</v>
      </c>
      <c r="C221" s="66" t="s">
        <v>790</v>
      </c>
      <c r="D221" s="28"/>
      <c r="E221" s="28"/>
    </row>
    <row r="222" spans="1:5" ht="25.5">
      <c r="A222" s="72" t="s">
        <v>1386</v>
      </c>
      <c r="B222" s="58">
        <f>+B209+1</f>
        <v>93</v>
      </c>
      <c r="C222" s="65" t="s">
        <v>791</v>
      </c>
      <c r="D222" s="28"/>
      <c r="E222" s="28"/>
    </row>
    <row r="223" spans="1:5" ht="38.25">
      <c r="A223" s="72" t="s">
        <v>1386</v>
      </c>
      <c r="B223" s="58">
        <f>B222+0.01</f>
        <v>93.01</v>
      </c>
      <c r="C223" s="66" t="s">
        <v>879</v>
      </c>
      <c r="D223" s="28"/>
      <c r="E223" s="28"/>
    </row>
    <row r="224" spans="1:5" ht="12.75">
      <c r="A224" s="72" t="s">
        <v>1386</v>
      </c>
      <c r="B224" s="58">
        <f t="shared" si="11"/>
        <v>93.02000000000001</v>
      </c>
      <c r="C224" s="66" t="s">
        <v>880</v>
      </c>
      <c r="D224" s="28"/>
      <c r="E224" s="28"/>
    </row>
    <row r="225" spans="1:5" ht="12.75">
      <c r="A225" s="72" t="s">
        <v>1386</v>
      </c>
      <c r="B225" s="58">
        <f t="shared" si="11"/>
        <v>93.03000000000002</v>
      </c>
      <c r="C225" s="66" t="s">
        <v>881</v>
      </c>
      <c r="D225" s="28"/>
      <c r="E225" s="28"/>
    </row>
    <row r="226" spans="1:5" ht="25.5">
      <c r="A226" s="72" t="s">
        <v>1386</v>
      </c>
      <c r="B226" s="58">
        <f t="shared" si="11"/>
        <v>93.04000000000002</v>
      </c>
      <c r="C226" s="66" t="s">
        <v>882</v>
      </c>
      <c r="D226" s="27"/>
      <c r="E226" s="27"/>
    </row>
    <row r="227" spans="1:5" ht="12.75">
      <c r="A227" s="72" t="s">
        <v>1386</v>
      </c>
      <c r="B227" s="58">
        <f t="shared" si="11"/>
        <v>93.05000000000003</v>
      </c>
      <c r="C227" s="66" t="s">
        <v>883</v>
      </c>
      <c r="D227" s="27"/>
      <c r="E227" s="27"/>
    </row>
    <row r="228" spans="1:5" ht="38.25">
      <c r="A228" s="72" t="s">
        <v>1386</v>
      </c>
      <c r="B228" s="58">
        <f>+B222+1</f>
        <v>94</v>
      </c>
      <c r="C228" s="59" t="s">
        <v>884</v>
      </c>
      <c r="D228" s="27"/>
      <c r="E228" s="27"/>
    </row>
    <row r="229" spans="1:5" ht="25.5">
      <c r="A229" s="72" t="s">
        <v>1386</v>
      </c>
      <c r="B229" s="58">
        <f t="shared" si="11"/>
        <v>94.01</v>
      </c>
      <c r="C229" s="66" t="s">
        <v>885</v>
      </c>
      <c r="D229" s="27"/>
      <c r="E229" s="27"/>
    </row>
    <row r="230" spans="1:5" ht="25.5">
      <c r="A230" s="72" t="s">
        <v>1386</v>
      </c>
      <c r="B230" s="58">
        <f t="shared" si="11"/>
        <v>94.02000000000001</v>
      </c>
      <c r="C230" s="66" t="s">
        <v>886</v>
      </c>
      <c r="D230" s="27"/>
      <c r="E230" s="27"/>
    </row>
    <row r="231" spans="1:5" ht="25.5">
      <c r="A231" s="72" t="s">
        <v>1386</v>
      </c>
      <c r="B231" s="58">
        <f t="shared" si="11"/>
        <v>94.03000000000002</v>
      </c>
      <c r="C231" s="66" t="s">
        <v>155</v>
      </c>
      <c r="D231" s="27"/>
      <c r="E231" s="27"/>
    </row>
    <row r="232" spans="1:5" ht="25.5">
      <c r="A232" s="72" t="s">
        <v>1386</v>
      </c>
      <c r="B232" s="58">
        <f t="shared" si="11"/>
        <v>94.04000000000002</v>
      </c>
      <c r="C232" s="66" t="s">
        <v>156</v>
      </c>
      <c r="D232" s="27"/>
      <c r="E232" s="27"/>
    </row>
    <row r="233" spans="1:5" ht="38.25">
      <c r="A233" s="72" t="s">
        <v>1386</v>
      </c>
      <c r="B233" s="58">
        <f t="shared" si="11"/>
        <v>94.05000000000003</v>
      </c>
      <c r="C233" s="66" t="s">
        <v>157</v>
      </c>
      <c r="D233" s="27"/>
      <c r="E233" s="27"/>
    </row>
    <row r="234" spans="1:5" ht="15" customHeight="1">
      <c r="A234" s="68"/>
      <c r="B234" s="51"/>
      <c r="C234" s="44" t="s">
        <v>158</v>
      </c>
      <c r="D234" s="21"/>
      <c r="E234" s="22"/>
    </row>
    <row r="235" spans="1:5" ht="51">
      <c r="A235" s="72" t="s">
        <v>1386</v>
      </c>
      <c r="B235" s="58">
        <f>+B228+1</f>
        <v>95</v>
      </c>
      <c r="C235" s="63" t="s">
        <v>460</v>
      </c>
      <c r="D235" s="27"/>
      <c r="E235" s="27"/>
    </row>
    <row r="236" spans="1:5" ht="38.25">
      <c r="A236" s="72" t="s">
        <v>1386</v>
      </c>
      <c r="B236" s="58">
        <f>B235+1</f>
        <v>96</v>
      </c>
      <c r="C236" s="65" t="s">
        <v>159</v>
      </c>
      <c r="D236" s="27"/>
      <c r="E236" s="27"/>
    </row>
    <row r="237" spans="1:5" ht="25.5">
      <c r="A237" s="72" t="s">
        <v>1386</v>
      </c>
      <c r="B237" s="58">
        <f aca="true" t="shared" si="12" ref="B237:B253">B236+1</f>
        <v>97</v>
      </c>
      <c r="C237" s="59" t="s">
        <v>160</v>
      </c>
      <c r="D237" s="27"/>
      <c r="E237" s="27"/>
    </row>
    <row r="238" spans="1:5" ht="51">
      <c r="A238" s="72" t="s">
        <v>1386</v>
      </c>
      <c r="B238" s="58">
        <f t="shared" si="12"/>
        <v>98</v>
      </c>
      <c r="C238" s="59" t="s">
        <v>161</v>
      </c>
      <c r="D238" s="27"/>
      <c r="E238" s="27"/>
    </row>
    <row r="239" spans="1:5" ht="12.75">
      <c r="A239" s="72" t="s">
        <v>1386</v>
      </c>
      <c r="B239" s="58">
        <f t="shared" si="12"/>
        <v>99</v>
      </c>
      <c r="C239" s="65" t="s">
        <v>162</v>
      </c>
      <c r="D239" s="27"/>
      <c r="E239" s="27"/>
    </row>
    <row r="240" spans="1:5" ht="12.75">
      <c r="A240" s="72" t="s">
        <v>1386</v>
      </c>
      <c r="B240" s="58">
        <f t="shared" si="12"/>
        <v>100</v>
      </c>
      <c r="C240" s="65" t="s">
        <v>163</v>
      </c>
      <c r="D240" s="28"/>
      <c r="E240" s="28"/>
    </row>
    <row r="241" spans="1:5" ht="38.25">
      <c r="A241" s="72" t="s">
        <v>1386</v>
      </c>
      <c r="B241" s="58">
        <f t="shared" si="12"/>
        <v>101</v>
      </c>
      <c r="C241" s="59" t="s">
        <v>164</v>
      </c>
      <c r="D241" s="28"/>
      <c r="E241" s="28"/>
    </row>
    <row r="242" spans="1:5" ht="25.5">
      <c r="A242" s="72" t="s">
        <v>1386</v>
      </c>
      <c r="B242" s="58">
        <f t="shared" si="12"/>
        <v>102</v>
      </c>
      <c r="C242" s="65" t="s">
        <v>165</v>
      </c>
      <c r="D242" s="28"/>
      <c r="E242" s="28"/>
    </row>
    <row r="243" spans="1:5" ht="12.75">
      <c r="A243" s="72" t="s">
        <v>1386</v>
      </c>
      <c r="B243" s="58">
        <f t="shared" si="12"/>
        <v>103</v>
      </c>
      <c r="C243" s="65" t="s">
        <v>1544</v>
      </c>
      <c r="D243" s="28"/>
      <c r="E243" s="28"/>
    </row>
    <row r="244" spans="1:5" ht="12.75">
      <c r="A244" s="72" t="s">
        <v>1386</v>
      </c>
      <c r="B244" s="58">
        <f t="shared" si="12"/>
        <v>104</v>
      </c>
      <c r="C244" s="65" t="s">
        <v>1545</v>
      </c>
      <c r="D244" s="30"/>
      <c r="E244" s="30"/>
    </row>
    <row r="245" spans="1:5" ht="12.75">
      <c r="A245" s="72" t="s">
        <v>1386</v>
      </c>
      <c r="B245" s="58">
        <f t="shared" si="12"/>
        <v>105</v>
      </c>
      <c r="C245" s="65" t="s">
        <v>1546</v>
      </c>
      <c r="D245" s="30"/>
      <c r="E245" s="30"/>
    </row>
    <row r="246" spans="1:5" ht="12.75">
      <c r="A246" s="72" t="s">
        <v>1386</v>
      </c>
      <c r="B246" s="58">
        <f t="shared" si="12"/>
        <v>106</v>
      </c>
      <c r="C246" s="59" t="s">
        <v>1547</v>
      </c>
      <c r="D246" s="30"/>
      <c r="E246" s="30"/>
    </row>
    <row r="247" spans="1:5" ht="38.25">
      <c r="A247" s="72" t="s">
        <v>1386</v>
      </c>
      <c r="B247" s="58">
        <f t="shared" si="12"/>
        <v>107</v>
      </c>
      <c r="C247" s="59" t="s">
        <v>1548</v>
      </c>
      <c r="D247" s="30"/>
      <c r="E247" s="30"/>
    </row>
    <row r="248" spans="1:5" ht="12.75">
      <c r="A248" s="72" t="s">
        <v>1386</v>
      </c>
      <c r="B248" s="58">
        <f t="shared" si="12"/>
        <v>108</v>
      </c>
      <c r="C248" s="65" t="s">
        <v>1549</v>
      </c>
      <c r="D248" s="28"/>
      <c r="E248" s="28"/>
    </row>
    <row r="249" spans="1:5" ht="25.5">
      <c r="A249" s="72" t="s">
        <v>1386</v>
      </c>
      <c r="B249" s="58">
        <f t="shared" si="12"/>
        <v>109</v>
      </c>
      <c r="C249" s="59" t="s">
        <v>1550</v>
      </c>
      <c r="D249" s="28"/>
      <c r="E249" s="28"/>
    </row>
    <row r="250" spans="1:5" ht="25.5">
      <c r="A250" s="72" t="s">
        <v>1386</v>
      </c>
      <c r="B250" s="58">
        <f t="shared" si="12"/>
        <v>110</v>
      </c>
      <c r="C250" s="65" t="s">
        <v>827</v>
      </c>
      <c r="D250" s="28"/>
      <c r="E250" s="28"/>
    </row>
    <row r="251" spans="1:5" ht="25.5">
      <c r="A251" s="72" t="s">
        <v>1386</v>
      </c>
      <c r="B251" s="58">
        <f t="shared" si="12"/>
        <v>111</v>
      </c>
      <c r="C251" s="65" t="s">
        <v>828</v>
      </c>
      <c r="D251" s="28"/>
      <c r="E251" s="28"/>
    </row>
    <row r="252" spans="1:5" ht="51">
      <c r="A252" s="72" t="s">
        <v>1386</v>
      </c>
      <c r="B252" s="58">
        <f t="shared" si="12"/>
        <v>112</v>
      </c>
      <c r="C252" s="65" t="s">
        <v>829</v>
      </c>
      <c r="D252" s="28"/>
      <c r="E252" s="28"/>
    </row>
    <row r="253" spans="1:5" ht="25.5">
      <c r="A253" s="72" t="s">
        <v>1386</v>
      </c>
      <c r="B253" s="58">
        <f t="shared" si="12"/>
        <v>113</v>
      </c>
      <c r="C253" s="65" t="s">
        <v>826</v>
      </c>
      <c r="D253" s="28"/>
      <c r="E253" s="28"/>
    </row>
    <row r="254" spans="1:5" ht="15" customHeight="1">
      <c r="A254" s="68"/>
      <c r="B254" s="51"/>
      <c r="C254" s="44" t="s">
        <v>371</v>
      </c>
      <c r="D254" s="21"/>
      <c r="E254" s="22"/>
    </row>
    <row r="255" spans="1:5" ht="51">
      <c r="A255" s="72" t="s">
        <v>1386</v>
      </c>
      <c r="B255" s="58">
        <f>+B253+1</f>
        <v>114</v>
      </c>
      <c r="C255" s="54" t="s">
        <v>206</v>
      </c>
      <c r="D255" s="74"/>
      <c r="E255" s="74"/>
    </row>
    <row r="256" spans="1:5" ht="12.75">
      <c r="A256" s="72" t="s">
        <v>1386</v>
      </c>
      <c r="B256" s="58">
        <f aca="true" t="shared" si="13" ref="B256:B264">B255+1</f>
        <v>115</v>
      </c>
      <c r="C256" s="54" t="s">
        <v>372</v>
      </c>
      <c r="D256" s="31"/>
      <c r="E256" s="31"/>
    </row>
    <row r="257" spans="1:5" ht="12.75">
      <c r="A257" s="72" t="s">
        <v>1386</v>
      </c>
      <c r="B257" s="58">
        <f t="shared" si="13"/>
        <v>116</v>
      </c>
      <c r="C257" s="54" t="s">
        <v>373</v>
      </c>
      <c r="D257" s="30"/>
      <c r="E257" s="30"/>
    </row>
    <row r="258" spans="1:5" ht="38.25">
      <c r="A258" s="72" t="s">
        <v>1386</v>
      </c>
      <c r="B258" s="58">
        <f t="shared" si="13"/>
        <v>117</v>
      </c>
      <c r="C258" s="54" t="s">
        <v>207</v>
      </c>
      <c r="D258" s="30"/>
      <c r="E258" s="30"/>
    </row>
    <row r="259" spans="1:5" ht="25.5">
      <c r="A259" s="72" t="s">
        <v>1386</v>
      </c>
      <c r="B259" s="58">
        <f t="shared" si="13"/>
        <v>118</v>
      </c>
      <c r="C259" s="54" t="s">
        <v>374</v>
      </c>
      <c r="D259" s="30"/>
      <c r="E259" s="30"/>
    </row>
    <row r="260" spans="1:5" ht="38.25">
      <c r="A260" s="72" t="s">
        <v>1386</v>
      </c>
      <c r="B260" s="58">
        <f t="shared" si="13"/>
        <v>119</v>
      </c>
      <c r="C260" s="54" t="s">
        <v>208</v>
      </c>
      <c r="D260" s="30"/>
      <c r="E260" s="30"/>
    </row>
    <row r="261" spans="1:5" ht="25.5">
      <c r="A261" s="72" t="s">
        <v>1386</v>
      </c>
      <c r="B261" s="58">
        <f t="shared" si="13"/>
        <v>120</v>
      </c>
      <c r="C261" s="54" t="s">
        <v>209</v>
      </c>
      <c r="D261" s="30"/>
      <c r="E261" s="30"/>
    </row>
    <row r="262" spans="1:5" ht="25.5">
      <c r="A262" s="72" t="s">
        <v>1386</v>
      </c>
      <c r="B262" s="58">
        <f t="shared" si="13"/>
        <v>121</v>
      </c>
      <c r="C262" s="54" t="s">
        <v>210</v>
      </c>
      <c r="D262" s="30"/>
      <c r="E262" s="30"/>
    </row>
    <row r="263" spans="1:5" ht="25.5">
      <c r="A263" s="72" t="s">
        <v>1386</v>
      </c>
      <c r="B263" s="58">
        <f t="shared" si="13"/>
        <v>122</v>
      </c>
      <c r="C263" s="54" t="s">
        <v>211</v>
      </c>
      <c r="D263" s="30"/>
      <c r="E263" s="30"/>
    </row>
    <row r="264" spans="1:5" ht="12.75">
      <c r="A264" s="72" t="s">
        <v>1386</v>
      </c>
      <c r="B264" s="58">
        <f t="shared" si="13"/>
        <v>123</v>
      </c>
      <c r="C264" s="63" t="s">
        <v>212</v>
      </c>
      <c r="D264" s="75"/>
      <c r="E264" s="75"/>
    </row>
    <row r="265" spans="1:5" ht="27.75" customHeight="1">
      <c r="A265" s="72" t="s">
        <v>1386</v>
      </c>
      <c r="B265" s="58">
        <f>B264+0.01</f>
        <v>123.01</v>
      </c>
      <c r="C265" s="62" t="s">
        <v>1632</v>
      </c>
      <c r="D265" s="75"/>
      <c r="E265" s="75"/>
    </row>
    <row r="266" spans="1:5" ht="25.5">
      <c r="A266" s="72" t="s">
        <v>1386</v>
      </c>
      <c r="B266" s="58">
        <f>B265+0.01</f>
        <v>123.02000000000001</v>
      </c>
      <c r="C266" s="62" t="s">
        <v>1633</v>
      </c>
      <c r="D266" s="75"/>
      <c r="E266" s="75"/>
    </row>
    <row r="267" spans="1:5" ht="12.75">
      <c r="A267" s="72" t="s">
        <v>1386</v>
      </c>
      <c r="B267" s="58">
        <f>B266+0.01</f>
        <v>123.03000000000002</v>
      </c>
      <c r="C267" s="62" t="s">
        <v>1634</v>
      </c>
      <c r="D267" s="75"/>
      <c r="E267" s="75"/>
    </row>
    <row r="268" spans="1:5" ht="12.75">
      <c r="A268" s="72" t="s">
        <v>1386</v>
      </c>
      <c r="B268" s="58">
        <f>B267+0.01</f>
        <v>123.04000000000002</v>
      </c>
      <c r="C268" s="62" t="s">
        <v>1880</v>
      </c>
      <c r="D268" s="75"/>
      <c r="E268" s="75"/>
    </row>
    <row r="269" spans="1:5" ht="25.5">
      <c r="A269" s="72" t="s">
        <v>1386</v>
      </c>
      <c r="B269" s="58">
        <f>+B264+1</f>
        <v>124</v>
      </c>
      <c r="C269" s="54" t="s">
        <v>1635</v>
      </c>
      <c r="D269" s="75"/>
      <c r="E269" s="75"/>
    </row>
    <row r="270" spans="1:5" ht="12.75">
      <c r="A270" s="117"/>
      <c r="B270" s="118"/>
      <c r="C270" s="119"/>
      <c r="D270" s="119"/>
      <c r="E270" s="120"/>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&amp;L&amp;"Arial,Bold"&amp;12
&amp;"Arial,Regular"&amp;10
&amp;C&amp;18DETAILED SYSTEM REQUIREMENTS MATRIX</oddHeader>
    <oddFooter>&amp;C&amp;"Arial,Bold Italic"&amp;8General Ledger Requirements&amp;R&amp;"Arial,Bold Italic"&amp;8GL&amp;P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277"/>
  <sheetViews>
    <sheetView showGridLines="0" zoomScale="90" zoomScaleNormal="90" zoomScaleSheetLayoutView="65" workbookViewId="0" topLeftCell="A1">
      <selection activeCell="C17" sqref="C17"/>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46" t="s">
        <v>279</v>
      </c>
      <c r="D3" s="11"/>
      <c r="E3" s="12"/>
    </row>
    <row r="4" spans="1:5" ht="25.5">
      <c r="A4" s="78" t="s">
        <v>1018</v>
      </c>
      <c r="B4" s="79">
        <v>1</v>
      </c>
      <c r="C4" s="80" t="s">
        <v>1019</v>
      </c>
      <c r="D4" s="16"/>
      <c r="E4" s="17"/>
    </row>
    <row r="5" spans="1:5" ht="25.5">
      <c r="A5" s="78" t="s">
        <v>1018</v>
      </c>
      <c r="B5" s="79">
        <f aca="true" t="shared" si="0" ref="B5:B10">B4+1</f>
        <v>2</v>
      </c>
      <c r="C5" s="80" t="s">
        <v>1020</v>
      </c>
      <c r="D5" s="16"/>
      <c r="E5" s="17"/>
    </row>
    <row r="6" spans="1:5" ht="25.5">
      <c r="A6" s="78" t="s">
        <v>1018</v>
      </c>
      <c r="B6" s="79">
        <f t="shared" si="0"/>
        <v>3</v>
      </c>
      <c r="C6" s="80" t="s">
        <v>1021</v>
      </c>
      <c r="D6" s="17"/>
      <c r="E6" s="17"/>
    </row>
    <row r="7" spans="1:5" ht="38.25">
      <c r="A7" s="78" t="s">
        <v>1018</v>
      </c>
      <c r="B7" s="79">
        <f t="shared" si="0"/>
        <v>4</v>
      </c>
      <c r="C7" s="80" t="s">
        <v>1055</v>
      </c>
      <c r="D7" s="17"/>
      <c r="E7" s="17"/>
    </row>
    <row r="8" spans="1:5" ht="25.5">
      <c r="A8" s="78" t="s">
        <v>1018</v>
      </c>
      <c r="B8" s="79">
        <f t="shared" si="0"/>
        <v>5</v>
      </c>
      <c r="C8" s="80" t="s">
        <v>1056</v>
      </c>
      <c r="D8" s="18"/>
      <c r="E8" s="17"/>
    </row>
    <row r="9" spans="1:5" ht="25.5">
      <c r="A9" s="78" t="s">
        <v>1018</v>
      </c>
      <c r="B9" s="79">
        <f t="shared" si="0"/>
        <v>6</v>
      </c>
      <c r="C9" s="80" t="s">
        <v>1057</v>
      </c>
      <c r="D9" s="18"/>
      <c r="E9" s="17"/>
    </row>
    <row r="10" spans="1:5" ht="12.75">
      <c r="A10" s="78" t="s">
        <v>1018</v>
      </c>
      <c r="B10" s="79">
        <f t="shared" si="0"/>
        <v>7</v>
      </c>
      <c r="C10" s="80" t="s">
        <v>1058</v>
      </c>
      <c r="D10" s="18"/>
      <c r="E10" s="17"/>
    </row>
    <row r="11" spans="1:5" ht="12.75">
      <c r="A11" s="81" t="s">
        <v>1018</v>
      </c>
      <c r="B11" s="82">
        <f>B10+0.01</f>
        <v>7.01</v>
      </c>
      <c r="C11" s="83" t="s">
        <v>1059</v>
      </c>
      <c r="D11" s="18"/>
      <c r="E11" s="17"/>
    </row>
    <row r="12" spans="1:5" ht="12.75">
      <c r="A12" s="81" t="s">
        <v>1018</v>
      </c>
      <c r="B12" s="82">
        <f>B11+0.01</f>
        <v>7.02</v>
      </c>
      <c r="C12" s="83" t="s">
        <v>1060</v>
      </c>
      <c r="D12" s="18"/>
      <c r="E12" s="17"/>
    </row>
    <row r="13" spans="1:5" ht="25.5">
      <c r="A13" s="81" t="s">
        <v>1018</v>
      </c>
      <c r="B13" s="82">
        <f>B12+0.01</f>
        <v>7.029999999999999</v>
      </c>
      <c r="C13" s="83" t="s">
        <v>1061</v>
      </c>
      <c r="D13" s="18"/>
      <c r="E13" s="17"/>
    </row>
    <row r="14" spans="1:5" ht="25.5">
      <c r="A14" s="78" t="s">
        <v>1018</v>
      </c>
      <c r="B14" s="79">
        <f>+B10+1</f>
        <v>8</v>
      </c>
      <c r="C14" s="80" t="s">
        <v>461</v>
      </c>
      <c r="D14" s="18"/>
      <c r="E14" s="17"/>
    </row>
    <row r="15" spans="1:5" ht="38.25">
      <c r="A15" s="78" t="s">
        <v>1018</v>
      </c>
      <c r="B15" s="79">
        <f>B14+1</f>
        <v>9</v>
      </c>
      <c r="C15" s="84" t="s">
        <v>1062</v>
      </c>
      <c r="D15" s="19"/>
      <c r="E15" s="17"/>
    </row>
    <row r="16" spans="1:5" ht="25.5">
      <c r="A16" s="78" t="s">
        <v>1018</v>
      </c>
      <c r="B16" s="79">
        <f aca="true" t="shared" si="1" ref="B16:B24">B15+1</f>
        <v>10</v>
      </c>
      <c r="C16" s="85" t="s">
        <v>1063</v>
      </c>
      <c r="D16" s="20"/>
      <c r="E16" s="17"/>
    </row>
    <row r="17" spans="1:5" ht="25.5">
      <c r="A17" s="78" t="s">
        <v>1018</v>
      </c>
      <c r="B17" s="79">
        <f t="shared" si="1"/>
        <v>11</v>
      </c>
      <c r="C17" s="80" t="s">
        <v>1064</v>
      </c>
      <c r="D17" s="20"/>
      <c r="E17" s="17"/>
    </row>
    <row r="18" spans="1:5" ht="25.5" customHeight="1">
      <c r="A18" s="86" t="s">
        <v>1018</v>
      </c>
      <c r="B18" s="79">
        <f t="shared" si="1"/>
        <v>12</v>
      </c>
      <c r="C18" s="80" t="s">
        <v>1065</v>
      </c>
      <c r="D18" s="20"/>
      <c r="E18" s="17"/>
    </row>
    <row r="19" spans="1:5" ht="25.5">
      <c r="A19" s="86" t="s">
        <v>1018</v>
      </c>
      <c r="B19" s="79">
        <f t="shared" si="1"/>
        <v>13</v>
      </c>
      <c r="C19" s="85" t="s">
        <v>932</v>
      </c>
      <c r="D19" s="20"/>
      <c r="E19" s="17"/>
    </row>
    <row r="20" spans="1:5" ht="12.75">
      <c r="A20" s="86" t="s">
        <v>1018</v>
      </c>
      <c r="B20" s="79">
        <f t="shared" si="1"/>
        <v>14</v>
      </c>
      <c r="C20" s="80" t="s">
        <v>1066</v>
      </c>
      <c r="D20" s="20"/>
      <c r="E20" s="17"/>
    </row>
    <row r="21" spans="1:5" ht="25.5">
      <c r="A21" s="86" t="s">
        <v>1018</v>
      </c>
      <c r="B21" s="79">
        <f t="shared" si="1"/>
        <v>15</v>
      </c>
      <c r="C21" s="87" t="s">
        <v>1067</v>
      </c>
      <c r="D21" s="20"/>
      <c r="E21" s="17"/>
    </row>
    <row r="22" spans="1:5" ht="25.5">
      <c r="A22" s="78" t="s">
        <v>1018</v>
      </c>
      <c r="B22" s="79">
        <f t="shared" si="1"/>
        <v>16</v>
      </c>
      <c r="C22" s="80" t="s">
        <v>1068</v>
      </c>
      <c r="D22" s="20"/>
      <c r="E22" s="17"/>
    </row>
    <row r="23" spans="1:5" ht="25.5">
      <c r="A23" s="78" t="s">
        <v>1018</v>
      </c>
      <c r="B23" s="79">
        <f t="shared" si="1"/>
        <v>17</v>
      </c>
      <c r="C23" s="80" t="s">
        <v>1069</v>
      </c>
      <c r="D23" s="20"/>
      <c r="E23" s="17"/>
    </row>
    <row r="24" spans="1:5" ht="25.5">
      <c r="A24" s="78" t="s">
        <v>1018</v>
      </c>
      <c r="B24" s="79">
        <f t="shared" si="1"/>
        <v>18</v>
      </c>
      <c r="C24" s="80" t="s">
        <v>270</v>
      </c>
      <c r="D24" s="20"/>
      <c r="E24" s="17"/>
    </row>
    <row r="25" spans="1:5" ht="12.75">
      <c r="A25" s="86" t="s">
        <v>1018</v>
      </c>
      <c r="B25" s="88">
        <f>B24+0.01</f>
        <v>18.01</v>
      </c>
      <c r="C25" s="83" t="s">
        <v>1070</v>
      </c>
      <c r="D25" s="16"/>
      <c r="E25" s="17"/>
    </row>
    <row r="26" spans="1:5" ht="12.75">
      <c r="A26" s="86" t="s">
        <v>1018</v>
      </c>
      <c r="B26" s="88">
        <f aca="true" t="shared" si="2" ref="B26:B38">B25+0.01</f>
        <v>18.020000000000003</v>
      </c>
      <c r="C26" s="83" t="s">
        <v>1071</v>
      </c>
      <c r="D26" s="16"/>
      <c r="E26" s="17"/>
    </row>
    <row r="27" spans="1:5" ht="12.75">
      <c r="A27" s="86" t="s">
        <v>1018</v>
      </c>
      <c r="B27" s="88">
        <f t="shared" si="2"/>
        <v>18.030000000000005</v>
      </c>
      <c r="C27" s="83" t="s">
        <v>1072</v>
      </c>
      <c r="D27" s="16"/>
      <c r="E27" s="17"/>
    </row>
    <row r="28" spans="1:5" ht="12.75">
      <c r="A28" s="86" t="s">
        <v>1018</v>
      </c>
      <c r="B28" s="88">
        <f t="shared" si="2"/>
        <v>18.040000000000006</v>
      </c>
      <c r="C28" s="83" t="s">
        <v>1073</v>
      </c>
      <c r="D28" s="16"/>
      <c r="E28" s="17"/>
    </row>
    <row r="29" spans="1:5" ht="12.75">
      <c r="A29" s="86" t="s">
        <v>1018</v>
      </c>
      <c r="B29" s="88">
        <f t="shared" si="2"/>
        <v>18.050000000000008</v>
      </c>
      <c r="C29" s="83" t="s">
        <v>1074</v>
      </c>
      <c r="D29" s="16"/>
      <c r="E29" s="17"/>
    </row>
    <row r="30" spans="1:5" ht="12.75">
      <c r="A30" s="86" t="s">
        <v>1018</v>
      </c>
      <c r="B30" s="88">
        <f t="shared" si="2"/>
        <v>18.06000000000001</v>
      </c>
      <c r="C30" s="83" t="s">
        <v>1075</v>
      </c>
      <c r="D30" s="16"/>
      <c r="E30" s="17"/>
    </row>
    <row r="31" spans="1:5" ht="12.75">
      <c r="A31" s="86" t="s">
        <v>1018</v>
      </c>
      <c r="B31" s="88">
        <f t="shared" si="2"/>
        <v>18.07000000000001</v>
      </c>
      <c r="C31" s="83" t="s">
        <v>1076</v>
      </c>
      <c r="D31" s="16"/>
      <c r="E31" s="17"/>
    </row>
    <row r="32" spans="1:5" ht="12.75">
      <c r="A32" s="86" t="s">
        <v>1018</v>
      </c>
      <c r="B32" s="88">
        <f t="shared" si="2"/>
        <v>18.080000000000013</v>
      </c>
      <c r="C32" s="83" t="s">
        <v>1077</v>
      </c>
      <c r="D32" s="20"/>
      <c r="E32" s="17"/>
    </row>
    <row r="33" spans="1:5" ht="12.75">
      <c r="A33" s="86" t="s">
        <v>1018</v>
      </c>
      <c r="B33" s="88">
        <f t="shared" si="2"/>
        <v>18.090000000000014</v>
      </c>
      <c r="C33" s="83" t="s">
        <v>1078</v>
      </c>
      <c r="D33" s="20"/>
      <c r="E33" s="17"/>
    </row>
    <row r="34" spans="1:5" ht="12.75">
      <c r="A34" s="86" t="s">
        <v>1018</v>
      </c>
      <c r="B34" s="88">
        <f t="shared" si="2"/>
        <v>18.100000000000016</v>
      </c>
      <c r="C34" s="83" t="s">
        <v>1079</v>
      </c>
      <c r="D34" s="20"/>
      <c r="E34" s="17"/>
    </row>
    <row r="35" spans="1:5" ht="12.75">
      <c r="A35" s="86" t="s">
        <v>1018</v>
      </c>
      <c r="B35" s="88">
        <f t="shared" si="2"/>
        <v>18.110000000000017</v>
      </c>
      <c r="C35" s="83" t="s">
        <v>1080</v>
      </c>
      <c r="D35" s="20"/>
      <c r="E35" s="17"/>
    </row>
    <row r="36" spans="1:5" ht="12.75">
      <c r="A36" s="86" t="s">
        <v>1018</v>
      </c>
      <c r="B36" s="88">
        <f t="shared" si="2"/>
        <v>18.12000000000002</v>
      </c>
      <c r="C36" s="83" t="s">
        <v>1081</v>
      </c>
      <c r="D36" s="20"/>
      <c r="E36" s="17"/>
    </row>
    <row r="37" spans="1:5" ht="12.75">
      <c r="A37" s="86" t="s">
        <v>1018</v>
      </c>
      <c r="B37" s="88">
        <f t="shared" si="2"/>
        <v>18.13000000000002</v>
      </c>
      <c r="C37" s="83" t="s">
        <v>1082</v>
      </c>
      <c r="D37" s="20"/>
      <c r="E37" s="17"/>
    </row>
    <row r="38" spans="1:5" ht="12.75">
      <c r="A38" s="86" t="s">
        <v>1018</v>
      </c>
      <c r="B38" s="88">
        <f t="shared" si="2"/>
        <v>18.140000000000022</v>
      </c>
      <c r="C38" s="83" t="s">
        <v>518</v>
      </c>
      <c r="D38" s="20"/>
      <c r="E38" s="17"/>
    </row>
    <row r="39" spans="1:5" ht="15" customHeight="1">
      <c r="A39" s="89"/>
      <c r="B39" s="90"/>
      <c r="C39" s="91" t="s">
        <v>1083</v>
      </c>
      <c r="D39" s="21"/>
      <c r="E39" s="22"/>
    </row>
    <row r="40" spans="1:5" ht="51">
      <c r="A40" s="78" t="s">
        <v>1018</v>
      </c>
      <c r="B40" s="79">
        <f>B24+1</f>
        <v>19</v>
      </c>
      <c r="C40" s="80" t="s">
        <v>1084</v>
      </c>
      <c r="D40" s="20"/>
      <c r="E40" s="17"/>
    </row>
    <row r="41" spans="1:5" ht="25.5">
      <c r="A41" s="78" t="s">
        <v>1018</v>
      </c>
      <c r="B41" s="79">
        <f>B40+1</f>
        <v>20</v>
      </c>
      <c r="C41" s="80" t="s">
        <v>1085</v>
      </c>
      <c r="D41" s="20"/>
      <c r="E41" s="17"/>
    </row>
    <row r="42" spans="1:5" ht="25.5">
      <c r="A42" s="86" t="s">
        <v>1018</v>
      </c>
      <c r="B42" s="79">
        <f aca="true" t="shared" si="3" ref="B42:B52">B41+1</f>
        <v>21</v>
      </c>
      <c r="C42" s="80" t="s">
        <v>1086</v>
      </c>
      <c r="D42" s="17"/>
      <c r="E42" s="17"/>
    </row>
    <row r="43" spans="1:5" ht="25.5">
      <c r="A43" s="86" t="s">
        <v>1018</v>
      </c>
      <c r="B43" s="79">
        <f t="shared" si="3"/>
        <v>22</v>
      </c>
      <c r="C43" s="80" t="s">
        <v>271</v>
      </c>
      <c r="D43" s="17"/>
      <c r="E43" s="17"/>
    </row>
    <row r="44" spans="1:5" ht="25.5">
      <c r="A44" s="86" t="s">
        <v>1018</v>
      </c>
      <c r="B44" s="79">
        <f t="shared" si="3"/>
        <v>23</v>
      </c>
      <c r="C44" s="80" t="s">
        <v>272</v>
      </c>
      <c r="D44" s="17"/>
      <c r="E44" s="17"/>
    </row>
    <row r="45" spans="1:5" ht="38.25">
      <c r="A45" s="86" t="s">
        <v>1018</v>
      </c>
      <c r="B45" s="79">
        <f t="shared" si="3"/>
        <v>24</v>
      </c>
      <c r="C45" s="80" t="s">
        <v>1087</v>
      </c>
      <c r="D45" s="20"/>
      <c r="E45" s="17"/>
    </row>
    <row r="46" spans="1:5" ht="38.25">
      <c r="A46" s="86" t="s">
        <v>1018</v>
      </c>
      <c r="B46" s="79">
        <f t="shared" si="3"/>
        <v>25</v>
      </c>
      <c r="C46" s="80" t="s">
        <v>1088</v>
      </c>
      <c r="D46" s="20"/>
      <c r="E46" s="17"/>
    </row>
    <row r="47" spans="1:5" ht="12.75">
      <c r="A47" s="86" t="s">
        <v>1018</v>
      </c>
      <c r="B47" s="79">
        <f t="shared" si="3"/>
        <v>26</v>
      </c>
      <c r="C47" s="80" t="s">
        <v>389</v>
      </c>
      <c r="D47" s="20"/>
      <c r="E47" s="17"/>
    </row>
    <row r="48" spans="1:5" ht="25.5">
      <c r="A48" s="86" t="s">
        <v>1018</v>
      </c>
      <c r="B48" s="79">
        <f t="shared" si="3"/>
        <v>27</v>
      </c>
      <c r="C48" s="85" t="s">
        <v>390</v>
      </c>
      <c r="D48" s="23"/>
      <c r="E48" s="24"/>
    </row>
    <row r="49" spans="1:5" ht="25.5">
      <c r="A49" s="86" t="s">
        <v>1018</v>
      </c>
      <c r="B49" s="79">
        <f t="shared" si="3"/>
        <v>28</v>
      </c>
      <c r="C49" s="87" t="s">
        <v>391</v>
      </c>
      <c r="D49" s="20"/>
      <c r="E49" s="17"/>
    </row>
    <row r="50" spans="1:5" ht="25.5">
      <c r="A50" s="86" t="s">
        <v>1018</v>
      </c>
      <c r="B50" s="79">
        <f t="shared" si="3"/>
        <v>29</v>
      </c>
      <c r="C50" s="80" t="s">
        <v>392</v>
      </c>
      <c r="D50" s="20"/>
      <c r="E50" s="17"/>
    </row>
    <row r="51" spans="1:5" ht="25.5">
      <c r="A51" s="78" t="s">
        <v>1018</v>
      </c>
      <c r="B51" s="79">
        <f t="shared" si="3"/>
        <v>30</v>
      </c>
      <c r="C51" s="80" t="s">
        <v>393</v>
      </c>
      <c r="D51" s="20"/>
      <c r="E51" s="17"/>
    </row>
    <row r="52" spans="1:5" ht="25.5">
      <c r="A52" s="78" t="s">
        <v>1018</v>
      </c>
      <c r="B52" s="79">
        <f t="shared" si="3"/>
        <v>31</v>
      </c>
      <c r="C52" s="80" t="s">
        <v>1146</v>
      </c>
      <c r="D52" s="20"/>
      <c r="E52" s="25"/>
    </row>
    <row r="53" spans="1:5" ht="15" customHeight="1">
      <c r="A53" s="89"/>
      <c r="B53" s="90"/>
      <c r="C53" s="91" t="s">
        <v>213</v>
      </c>
      <c r="D53" s="21"/>
      <c r="E53" s="22"/>
    </row>
    <row r="54" spans="1:5" ht="25.5">
      <c r="A54" s="78" t="s">
        <v>1018</v>
      </c>
      <c r="B54" s="79">
        <f>B52+1</f>
        <v>32</v>
      </c>
      <c r="C54" s="85" t="s">
        <v>1147</v>
      </c>
      <c r="D54" s="20"/>
      <c r="E54" s="17"/>
    </row>
    <row r="55" spans="1:5" ht="12.75">
      <c r="A55" s="81" t="s">
        <v>1018</v>
      </c>
      <c r="B55" s="82">
        <f>B54+0.01</f>
        <v>32.01</v>
      </c>
      <c r="C55" s="92" t="s">
        <v>1148</v>
      </c>
      <c r="D55" s="17"/>
      <c r="E55" s="17"/>
    </row>
    <row r="56" spans="1:5" ht="12.75">
      <c r="A56" s="81" t="s">
        <v>1018</v>
      </c>
      <c r="B56" s="82">
        <f>B55+0.01</f>
        <v>32.019999999999996</v>
      </c>
      <c r="C56" s="92" t="s">
        <v>1149</v>
      </c>
      <c r="D56" s="17"/>
      <c r="E56" s="17"/>
    </row>
    <row r="57" spans="1:5" ht="12.75">
      <c r="A57" s="81" t="s">
        <v>1018</v>
      </c>
      <c r="B57" s="82">
        <f>B56+0.01</f>
        <v>32.029999999999994</v>
      </c>
      <c r="C57" s="92" t="s">
        <v>1150</v>
      </c>
      <c r="D57" s="20"/>
      <c r="E57" s="17"/>
    </row>
    <row r="58" spans="1:5" ht="12.75">
      <c r="A58" s="81" t="s">
        <v>1018</v>
      </c>
      <c r="B58" s="82">
        <f>B57+0.01</f>
        <v>32.03999999999999</v>
      </c>
      <c r="C58" s="93" t="s">
        <v>1151</v>
      </c>
      <c r="D58" s="20"/>
      <c r="E58" s="17"/>
    </row>
    <row r="59" spans="1:5" ht="25.5">
      <c r="A59" s="78" t="s">
        <v>1018</v>
      </c>
      <c r="B59" s="79">
        <f>+B54+1</f>
        <v>33</v>
      </c>
      <c r="C59" s="85" t="s">
        <v>933</v>
      </c>
      <c r="D59" s="17"/>
      <c r="E59" s="17"/>
    </row>
    <row r="60" spans="1:5" ht="25.5">
      <c r="A60" s="78" t="s">
        <v>1018</v>
      </c>
      <c r="B60" s="79">
        <f>B59+1</f>
        <v>34</v>
      </c>
      <c r="C60" s="80" t="s">
        <v>1152</v>
      </c>
      <c r="D60" s="20"/>
      <c r="E60" s="17"/>
    </row>
    <row r="61" spans="1:5" ht="25.5">
      <c r="A61" s="78" t="s">
        <v>1018</v>
      </c>
      <c r="B61" s="79">
        <f>B60+1</f>
        <v>35</v>
      </c>
      <c r="C61" s="80" t="s">
        <v>1153</v>
      </c>
      <c r="D61" s="17"/>
      <c r="E61" s="17"/>
    </row>
    <row r="62" spans="1:5" ht="12.75">
      <c r="A62" s="86" t="s">
        <v>1018</v>
      </c>
      <c r="B62" s="82">
        <f>B61+0.01</f>
        <v>35.01</v>
      </c>
      <c r="C62" s="83" t="s">
        <v>1154</v>
      </c>
      <c r="D62" s="20"/>
      <c r="E62" s="17"/>
    </row>
    <row r="63" spans="1:5" ht="12.75">
      <c r="A63" s="86" t="s">
        <v>1018</v>
      </c>
      <c r="B63" s="82">
        <f>B62+0.01</f>
        <v>35.019999999999996</v>
      </c>
      <c r="C63" s="83" t="s">
        <v>1155</v>
      </c>
      <c r="D63" s="20"/>
      <c r="E63" s="17"/>
    </row>
    <row r="64" spans="1:5" ht="12.75">
      <c r="A64" s="86" t="s">
        <v>1018</v>
      </c>
      <c r="B64" s="82">
        <f>B63+0.01</f>
        <v>35.029999999999994</v>
      </c>
      <c r="C64" s="83" t="s">
        <v>203</v>
      </c>
      <c r="D64" s="20"/>
      <c r="E64" s="17"/>
    </row>
    <row r="65" spans="1:5" ht="25.5">
      <c r="A65" s="86" t="s">
        <v>1018</v>
      </c>
      <c r="B65" s="88">
        <f>B61+1</f>
        <v>36</v>
      </c>
      <c r="C65" s="94" t="s">
        <v>1628</v>
      </c>
      <c r="D65" s="17"/>
      <c r="E65" s="17"/>
    </row>
    <row r="66" spans="1:5" ht="12.75">
      <c r="A66" s="86" t="s">
        <v>1018</v>
      </c>
      <c r="B66" s="82">
        <f>B65+0.01</f>
        <v>36.01</v>
      </c>
      <c r="C66" s="83" t="s">
        <v>1629</v>
      </c>
      <c r="D66" s="17"/>
      <c r="E66" s="17"/>
    </row>
    <row r="67" spans="1:5" ht="12.75">
      <c r="A67" s="86" t="s">
        <v>1018</v>
      </c>
      <c r="B67" s="82">
        <f>B66+0.01</f>
        <v>36.019999999999996</v>
      </c>
      <c r="C67" s="83" t="s">
        <v>1630</v>
      </c>
      <c r="D67" s="17"/>
      <c r="E67" s="17"/>
    </row>
    <row r="68" spans="1:5" ht="12.75">
      <c r="A68" s="86" t="s">
        <v>1018</v>
      </c>
      <c r="B68" s="82">
        <f>B67+0.01</f>
        <v>36.029999999999994</v>
      </c>
      <c r="C68" s="83" t="s">
        <v>1631</v>
      </c>
      <c r="D68" s="17"/>
      <c r="E68" s="17"/>
    </row>
    <row r="69" spans="1:5" ht="38.25">
      <c r="A69" s="86" t="s">
        <v>1018</v>
      </c>
      <c r="B69" s="88">
        <f>+B65+1</f>
        <v>37</v>
      </c>
      <c r="C69" s="80" t="s">
        <v>872</v>
      </c>
      <c r="D69" s="17"/>
      <c r="E69" s="17"/>
    </row>
    <row r="70" spans="1:5" ht="25.5">
      <c r="A70" s="78" t="s">
        <v>1018</v>
      </c>
      <c r="B70" s="79">
        <f>B69+1</f>
        <v>38</v>
      </c>
      <c r="C70" s="80" t="s">
        <v>873</v>
      </c>
      <c r="D70" s="17"/>
      <c r="E70" s="17"/>
    </row>
    <row r="71" spans="1:5" ht="12.75">
      <c r="A71" s="89"/>
      <c r="B71" s="90"/>
      <c r="C71" s="91" t="s">
        <v>874</v>
      </c>
      <c r="D71" s="21"/>
      <c r="E71" s="22"/>
    </row>
    <row r="72" spans="1:5" ht="38.25">
      <c r="A72" s="78" t="s">
        <v>1018</v>
      </c>
      <c r="B72" s="79">
        <f>B70+1</f>
        <v>39</v>
      </c>
      <c r="C72" s="80" t="s">
        <v>1624</v>
      </c>
      <c r="D72" s="17"/>
      <c r="E72" s="17"/>
    </row>
    <row r="73" spans="1:5" ht="38.25">
      <c r="A73" s="86" t="s">
        <v>1018</v>
      </c>
      <c r="B73" s="88">
        <f>B72+1</f>
        <v>40</v>
      </c>
      <c r="C73" s="85" t="s">
        <v>1625</v>
      </c>
      <c r="D73" s="17"/>
      <c r="E73" s="17"/>
    </row>
    <row r="74" spans="1:5" ht="25.5">
      <c r="A74" s="78" t="s">
        <v>1018</v>
      </c>
      <c r="B74" s="88">
        <f aca="true" t="shared" si="4" ref="B74:B83">B73+1</f>
        <v>41</v>
      </c>
      <c r="C74" s="80" t="s">
        <v>2420</v>
      </c>
      <c r="D74" s="17"/>
      <c r="E74" s="17"/>
    </row>
    <row r="75" spans="1:5" ht="25.5">
      <c r="A75" s="78" t="s">
        <v>1018</v>
      </c>
      <c r="B75" s="88">
        <f t="shared" si="4"/>
        <v>42</v>
      </c>
      <c r="C75" s="80" t="s">
        <v>1626</v>
      </c>
      <c r="D75" s="17"/>
      <c r="E75" s="17"/>
    </row>
    <row r="76" spans="1:5" ht="25.5">
      <c r="A76" s="78" t="s">
        <v>1018</v>
      </c>
      <c r="B76" s="88">
        <f t="shared" si="4"/>
        <v>43</v>
      </c>
      <c r="C76" s="85" t="s">
        <v>214</v>
      </c>
      <c r="D76" s="17"/>
      <c r="E76" s="17"/>
    </row>
    <row r="77" spans="1:5" ht="25.5">
      <c r="A77" s="78" t="s">
        <v>1018</v>
      </c>
      <c r="B77" s="88">
        <f t="shared" si="4"/>
        <v>44</v>
      </c>
      <c r="C77" s="80" t="s">
        <v>1627</v>
      </c>
      <c r="D77" s="17"/>
      <c r="E77" s="17"/>
    </row>
    <row r="78" spans="1:5" ht="12.75">
      <c r="A78" s="78" t="s">
        <v>1018</v>
      </c>
      <c r="B78" s="88">
        <f t="shared" si="4"/>
        <v>45</v>
      </c>
      <c r="C78" s="80" t="s">
        <v>2377</v>
      </c>
      <c r="D78" s="17"/>
      <c r="E78" s="17"/>
    </row>
    <row r="79" spans="1:5" ht="25.5">
      <c r="A79" s="78" t="s">
        <v>1018</v>
      </c>
      <c r="B79" s="88">
        <f t="shared" si="4"/>
        <v>46</v>
      </c>
      <c r="C79" s="80" t="s">
        <v>2378</v>
      </c>
      <c r="D79" s="17"/>
      <c r="E79" s="17"/>
    </row>
    <row r="80" spans="1:5" ht="12.75">
      <c r="A80" s="78" t="s">
        <v>1018</v>
      </c>
      <c r="B80" s="88">
        <f t="shared" si="4"/>
        <v>47</v>
      </c>
      <c r="C80" s="94" t="s">
        <v>2379</v>
      </c>
      <c r="D80" s="17"/>
      <c r="E80" s="17"/>
    </row>
    <row r="81" spans="1:5" ht="25.5">
      <c r="A81" s="78" t="s">
        <v>1018</v>
      </c>
      <c r="B81" s="88">
        <f t="shared" si="4"/>
        <v>48</v>
      </c>
      <c r="C81" s="80" t="s">
        <v>2380</v>
      </c>
      <c r="D81" s="17"/>
      <c r="E81" s="17"/>
    </row>
    <row r="82" spans="1:5" ht="25.5">
      <c r="A82" s="78" t="s">
        <v>1018</v>
      </c>
      <c r="B82" s="88">
        <f t="shared" si="4"/>
        <v>49</v>
      </c>
      <c r="C82" s="80" t="s">
        <v>2381</v>
      </c>
      <c r="D82" s="17"/>
      <c r="E82" s="17"/>
    </row>
    <row r="83" spans="1:5" ht="25.5">
      <c r="A83" s="78" t="s">
        <v>1018</v>
      </c>
      <c r="B83" s="88">
        <f t="shared" si="4"/>
        <v>50</v>
      </c>
      <c r="C83" s="80" t="s">
        <v>1639</v>
      </c>
      <c r="D83" s="17"/>
      <c r="E83" s="17"/>
    </row>
    <row r="84" spans="1:5" ht="12.75">
      <c r="A84" s="86" t="s">
        <v>1018</v>
      </c>
      <c r="B84" s="82">
        <f>B83+0.01</f>
        <v>50.01</v>
      </c>
      <c r="C84" s="83" t="s">
        <v>1640</v>
      </c>
      <c r="D84" s="17"/>
      <c r="E84" s="17"/>
    </row>
    <row r="85" spans="1:5" ht="12.75">
      <c r="A85" s="86" t="s">
        <v>1018</v>
      </c>
      <c r="B85" s="82">
        <f>B84+0.01</f>
        <v>50.019999999999996</v>
      </c>
      <c r="C85" s="83" t="s">
        <v>1641</v>
      </c>
      <c r="D85" s="17"/>
      <c r="E85" s="17"/>
    </row>
    <row r="86" spans="1:5" ht="12.75">
      <c r="A86" s="86" t="s">
        <v>1018</v>
      </c>
      <c r="B86" s="82">
        <f>B85+0.01</f>
        <v>50.029999999999994</v>
      </c>
      <c r="C86" s="83" t="s">
        <v>1642</v>
      </c>
      <c r="D86" s="17"/>
      <c r="E86" s="17"/>
    </row>
    <row r="87" spans="1:5" ht="38.25">
      <c r="A87" s="86" t="s">
        <v>1018</v>
      </c>
      <c r="B87" s="88">
        <f>+B83+1</f>
        <v>51</v>
      </c>
      <c r="C87" s="80" t="s">
        <v>3551</v>
      </c>
      <c r="D87" s="17"/>
      <c r="E87" s="17"/>
    </row>
    <row r="88" spans="1:5" ht="25.5">
      <c r="A88" s="86" t="s">
        <v>1018</v>
      </c>
      <c r="B88" s="88">
        <f aca="true" t="shared" si="5" ref="B88:B108">B87+1</f>
        <v>52</v>
      </c>
      <c r="C88" s="80" t="s">
        <v>1643</v>
      </c>
      <c r="D88" s="17"/>
      <c r="E88" s="17"/>
    </row>
    <row r="89" spans="1:5" ht="25.5">
      <c r="A89" s="86" t="s">
        <v>1018</v>
      </c>
      <c r="B89" s="88">
        <f t="shared" si="5"/>
        <v>53</v>
      </c>
      <c r="C89" s="80" t="s">
        <v>1644</v>
      </c>
      <c r="D89" s="17"/>
      <c r="E89" s="17"/>
    </row>
    <row r="90" spans="1:5" ht="38.25">
      <c r="A90" s="86" t="s">
        <v>1018</v>
      </c>
      <c r="B90" s="88">
        <f t="shared" si="5"/>
        <v>54</v>
      </c>
      <c r="C90" s="85" t="s">
        <v>1645</v>
      </c>
      <c r="D90" s="17"/>
      <c r="E90" s="17"/>
    </row>
    <row r="91" spans="1:5" ht="25.5">
      <c r="A91" s="86" t="s">
        <v>1018</v>
      </c>
      <c r="B91" s="88">
        <f t="shared" si="5"/>
        <v>55</v>
      </c>
      <c r="C91" s="80" t="s">
        <v>1646</v>
      </c>
      <c r="D91" s="17"/>
      <c r="E91" s="17"/>
    </row>
    <row r="92" spans="1:5" ht="38.25">
      <c r="A92" s="86" t="s">
        <v>1018</v>
      </c>
      <c r="B92" s="88">
        <f t="shared" si="5"/>
        <v>56</v>
      </c>
      <c r="C92" s="80" t="s">
        <v>897</v>
      </c>
      <c r="D92" s="17"/>
      <c r="E92" s="17"/>
    </row>
    <row r="93" spans="1:5" ht="25.5">
      <c r="A93" s="86" t="s">
        <v>1018</v>
      </c>
      <c r="B93" s="88">
        <f t="shared" si="5"/>
        <v>57</v>
      </c>
      <c r="C93" s="80" t="s">
        <v>898</v>
      </c>
      <c r="D93" s="17"/>
      <c r="E93" s="17"/>
    </row>
    <row r="94" spans="1:5" ht="38.25">
      <c r="A94" s="86" t="s">
        <v>1018</v>
      </c>
      <c r="B94" s="88">
        <f t="shared" si="5"/>
        <v>58</v>
      </c>
      <c r="C94" s="80" t="s">
        <v>899</v>
      </c>
      <c r="D94" s="17"/>
      <c r="E94" s="17"/>
    </row>
    <row r="95" spans="1:5" ht="38.25">
      <c r="A95" s="86" t="s">
        <v>1018</v>
      </c>
      <c r="B95" s="88">
        <f t="shared" si="5"/>
        <v>59</v>
      </c>
      <c r="C95" s="80" t="s">
        <v>918</v>
      </c>
      <c r="D95" s="17"/>
      <c r="E95" s="17"/>
    </row>
    <row r="96" spans="1:5" ht="25.5">
      <c r="A96" s="86" t="s">
        <v>1018</v>
      </c>
      <c r="B96" s="88">
        <f t="shared" si="5"/>
        <v>60</v>
      </c>
      <c r="C96" s="80" t="s">
        <v>900</v>
      </c>
      <c r="D96" s="17"/>
      <c r="E96" s="17"/>
    </row>
    <row r="97" spans="1:5" ht="38.25">
      <c r="A97" s="86" t="s">
        <v>1018</v>
      </c>
      <c r="B97" s="88">
        <f t="shared" si="5"/>
        <v>61</v>
      </c>
      <c r="C97" s="80" t="s">
        <v>901</v>
      </c>
      <c r="D97" s="17"/>
      <c r="E97" s="17"/>
    </row>
    <row r="98" spans="1:5" ht="25.5">
      <c r="A98" s="86" t="s">
        <v>1018</v>
      </c>
      <c r="B98" s="88">
        <f t="shared" si="5"/>
        <v>62</v>
      </c>
      <c r="C98" s="80" t="s">
        <v>902</v>
      </c>
      <c r="D98" s="17"/>
      <c r="E98" s="17"/>
    </row>
    <row r="99" spans="1:5" ht="25.5">
      <c r="A99" s="86" t="s">
        <v>1018</v>
      </c>
      <c r="B99" s="88">
        <f t="shared" si="5"/>
        <v>63</v>
      </c>
      <c r="C99" s="80" t="s">
        <v>903</v>
      </c>
      <c r="D99" s="17"/>
      <c r="E99" s="17"/>
    </row>
    <row r="100" spans="1:5" ht="25.5">
      <c r="A100" s="86" t="s">
        <v>1018</v>
      </c>
      <c r="B100" s="88">
        <f t="shared" si="5"/>
        <v>64</v>
      </c>
      <c r="C100" s="80" t="s">
        <v>904</v>
      </c>
      <c r="D100" s="17"/>
      <c r="E100" s="17"/>
    </row>
    <row r="101" spans="1:5" ht="38.25">
      <c r="A101" s="78" t="s">
        <v>1018</v>
      </c>
      <c r="B101" s="88">
        <f t="shared" si="5"/>
        <v>65</v>
      </c>
      <c r="C101" s="80" t="s">
        <v>905</v>
      </c>
      <c r="D101" s="17"/>
      <c r="E101" s="17"/>
    </row>
    <row r="102" spans="1:5" ht="25.5">
      <c r="A102" s="86" t="s">
        <v>1018</v>
      </c>
      <c r="B102" s="88">
        <f t="shared" si="5"/>
        <v>66</v>
      </c>
      <c r="C102" s="80" t="s">
        <v>906</v>
      </c>
      <c r="D102" s="17"/>
      <c r="E102" s="17"/>
    </row>
    <row r="103" spans="1:5" ht="38.25">
      <c r="A103" s="78" t="s">
        <v>1018</v>
      </c>
      <c r="B103" s="88">
        <f t="shared" si="5"/>
        <v>67</v>
      </c>
      <c r="C103" s="80" t="s">
        <v>907</v>
      </c>
      <c r="D103" s="26"/>
      <c r="E103" s="26"/>
    </row>
    <row r="104" spans="1:5" ht="25.5">
      <c r="A104" s="78" t="s">
        <v>1018</v>
      </c>
      <c r="B104" s="88">
        <f t="shared" si="5"/>
        <v>68</v>
      </c>
      <c r="C104" s="80" t="s">
        <v>908</v>
      </c>
      <c r="D104" s="17"/>
      <c r="E104" s="17"/>
    </row>
    <row r="105" spans="1:5" ht="38.25">
      <c r="A105" s="78" t="s">
        <v>1018</v>
      </c>
      <c r="B105" s="88">
        <f t="shared" si="5"/>
        <v>69</v>
      </c>
      <c r="C105" s="80" t="s">
        <v>909</v>
      </c>
      <c r="D105" s="17"/>
      <c r="E105" s="17"/>
    </row>
    <row r="106" spans="1:5" ht="25.5">
      <c r="A106" s="78" t="s">
        <v>1018</v>
      </c>
      <c r="B106" s="88">
        <f t="shared" si="5"/>
        <v>70</v>
      </c>
      <c r="C106" s="94" t="s">
        <v>910</v>
      </c>
      <c r="D106" s="17"/>
      <c r="E106" s="17"/>
    </row>
    <row r="107" spans="1:5" ht="12.75">
      <c r="A107" s="86" t="s">
        <v>1018</v>
      </c>
      <c r="B107" s="88">
        <f t="shared" si="5"/>
        <v>71</v>
      </c>
      <c r="C107" s="94" t="s">
        <v>911</v>
      </c>
      <c r="D107" s="26"/>
      <c r="E107" s="26"/>
    </row>
    <row r="108" spans="1:5" ht="25.5">
      <c r="A108" s="86" t="s">
        <v>1018</v>
      </c>
      <c r="B108" s="88">
        <f t="shared" si="5"/>
        <v>72</v>
      </c>
      <c r="C108" s="80" t="s">
        <v>241</v>
      </c>
      <c r="D108" s="27"/>
      <c r="E108" s="27"/>
    </row>
    <row r="109" spans="1:5" ht="15" customHeight="1">
      <c r="A109" s="95"/>
      <c r="B109" s="90"/>
      <c r="C109" s="91" t="s">
        <v>242</v>
      </c>
      <c r="D109" s="21"/>
      <c r="E109" s="22"/>
    </row>
    <row r="110" spans="1:5" ht="25.5">
      <c r="A110" s="78" t="s">
        <v>1018</v>
      </c>
      <c r="B110" s="79">
        <f>+B108+1</f>
        <v>73</v>
      </c>
      <c r="C110" s="80" t="s">
        <v>1156</v>
      </c>
      <c r="D110" s="27"/>
      <c r="E110" s="27"/>
    </row>
    <row r="111" spans="1:5" ht="25.5">
      <c r="A111" s="86" t="s">
        <v>1018</v>
      </c>
      <c r="B111" s="88">
        <f aca="true" t="shared" si="6" ref="B111:B116">B110+1</f>
        <v>74</v>
      </c>
      <c r="C111" s="80" t="s">
        <v>1157</v>
      </c>
      <c r="D111" s="27"/>
      <c r="E111" s="27"/>
    </row>
    <row r="112" spans="1:5" ht="38.25">
      <c r="A112" s="86" t="s">
        <v>1018</v>
      </c>
      <c r="B112" s="88">
        <f t="shared" si="6"/>
        <v>75</v>
      </c>
      <c r="C112" s="80" t="s">
        <v>1158</v>
      </c>
      <c r="D112" s="27"/>
      <c r="E112" s="27"/>
    </row>
    <row r="113" spans="1:5" ht="25.5">
      <c r="A113" s="86" t="s">
        <v>1018</v>
      </c>
      <c r="B113" s="88">
        <f t="shared" si="6"/>
        <v>76</v>
      </c>
      <c r="C113" s="85" t="s">
        <v>1159</v>
      </c>
      <c r="D113" s="27"/>
      <c r="E113" s="27"/>
    </row>
    <row r="114" spans="1:5" ht="38.25">
      <c r="A114" s="86" t="s">
        <v>1018</v>
      </c>
      <c r="B114" s="88">
        <f t="shared" si="6"/>
        <v>77</v>
      </c>
      <c r="C114" s="80" t="s">
        <v>1160</v>
      </c>
      <c r="D114" s="27"/>
      <c r="E114" s="27"/>
    </row>
    <row r="115" spans="1:5" ht="38.25">
      <c r="A115" s="86" t="s">
        <v>1018</v>
      </c>
      <c r="B115" s="88">
        <f t="shared" si="6"/>
        <v>78</v>
      </c>
      <c r="C115" s="80" t="s">
        <v>3552</v>
      </c>
      <c r="D115" s="27"/>
      <c r="E115" s="27"/>
    </row>
    <row r="116" spans="1:5" ht="12.75">
      <c r="A116" s="86" t="s">
        <v>1018</v>
      </c>
      <c r="B116" s="88">
        <f t="shared" si="6"/>
        <v>79</v>
      </c>
      <c r="C116" s="80" t="s">
        <v>1161</v>
      </c>
      <c r="D116" s="27"/>
      <c r="E116" s="27"/>
    </row>
    <row r="117" spans="1:5" ht="15" customHeight="1">
      <c r="A117" s="89"/>
      <c r="B117" s="90"/>
      <c r="C117" s="91" t="s">
        <v>1162</v>
      </c>
      <c r="D117" s="21"/>
      <c r="E117" s="22"/>
    </row>
    <row r="118" spans="1:5" ht="12.75">
      <c r="A118" s="78" t="s">
        <v>1018</v>
      </c>
      <c r="B118" s="79">
        <f>+B116+1</f>
        <v>80</v>
      </c>
      <c r="C118" s="80" t="s">
        <v>1163</v>
      </c>
      <c r="D118" s="28"/>
      <c r="E118" s="28"/>
    </row>
    <row r="119" spans="1:5" ht="25.5">
      <c r="A119" s="78" t="s">
        <v>1018</v>
      </c>
      <c r="B119" s="88">
        <f>B118+1</f>
        <v>81</v>
      </c>
      <c r="C119" s="80" t="s">
        <v>273</v>
      </c>
      <c r="D119" s="28"/>
      <c r="E119" s="28"/>
    </row>
    <row r="120" spans="1:5" ht="45" customHeight="1">
      <c r="A120" s="78" t="s">
        <v>1018</v>
      </c>
      <c r="B120" s="88">
        <f>B119+1</f>
        <v>82</v>
      </c>
      <c r="C120" s="80" t="s">
        <v>440</v>
      </c>
      <c r="D120" s="28"/>
      <c r="E120" s="28"/>
    </row>
    <row r="121" spans="1:5" ht="15" customHeight="1">
      <c r="A121" s="95"/>
      <c r="B121" s="90"/>
      <c r="C121" s="91" t="s">
        <v>441</v>
      </c>
      <c r="D121" s="21"/>
      <c r="E121" s="22"/>
    </row>
    <row r="122" spans="1:5" ht="25.5">
      <c r="A122" s="86" t="s">
        <v>1018</v>
      </c>
      <c r="B122" s="88">
        <f>B120+1</f>
        <v>83</v>
      </c>
      <c r="C122" s="80" t="s">
        <v>3934</v>
      </c>
      <c r="D122" s="28"/>
      <c r="E122" s="28"/>
    </row>
    <row r="123" spans="1:5" ht="25.5">
      <c r="A123" s="78" t="s">
        <v>1018</v>
      </c>
      <c r="B123" s="88">
        <f aca="true" t="shared" si="7" ref="B123:B129">B122+1</f>
        <v>84</v>
      </c>
      <c r="C123" s="80" t="s">
        <v>442</v>
      </c>
      <c r="D123" s="28"/>
      <c r="E123" s="28"/>
    </row>
    <row r="124" spans="1:5" ht="38.25">
      <c r="A124" s="78" t="s">
        <v>1018</v>
      </c>
      <c r="B124" s="88">
        <f t="shared" si="7"/>
        <v>85</v>
      </c>
      <c r="C124" s="80" t="s">
        <v>443</v>
      </c>
      <c r="D124" s="28"/>
      <c r="E124" s="28"/>
    </row>
    <row r="125" spans="1:5" ht="25.5">
      <c r="A125" s="78" t="s">
        <v>1018</v>
      </c>
      <c r="B125" s="88">
        <f t="shared" si="7"/>
        <v>86</v>
      </c>
      <c r="C125" s="80" t="s">
        <v>444</v>
      </c>
      <c r="D125" s="28"/>
      <c r="E125" s="28"/>
    </row>
    <row r="126" spans="1:5" ht="25.5">
      <c r="A126" s="78" t="s">
        <v>1018</v>
      </c>
      <c r="B126" s="88">
        <f t="shared" si="7"/>
        <v>87</v>
      </c>
      <c r="C126" s="80" t="s">
        <v>445</v>
      </c>
      <c r="D126" s="28"/>
      <c r="E126" s="28"/>
    </row>
    <row r="127" spans="1:5" ht="12.75">
      <c r="A127" s="78" t="s">
        <v>1018</v>
      </c>
      <c r="B127" s="88">
        <f t="shared" si="7"/>
        <v>88</v>
      </c>
      <c r="C127" s="80" t="s">
        <v>446</v>
      </c>
      <c r="D127" s="26"/>
      <c r="E127" s="26"/>
    </row>
    <row r="128" spans="1:5" ht="25.5">
      <c r="A128" s="78" t="s">
        <v>1018</v>
      </c>
      <c r="B128" s="88">
        <f t="shared" si="7"/>
        <v>89</v>
      </c>
      <c r="C128" s="80" t="s">
        <v>447</v>
      </c>
      <c r="D128" s="26"/>
      <c r="E128" s="26"/>
    </row>
    <row r="129" spans="1:5" ht="38.25">
      <c r="A129" s="78" t="s">
        <v>1018</v>
      </c>
      <c r="B129" s="88">
        <f t="shared" si="7"/>
        <v>90</v>
      </c>
      <c r="C129" s="85" t="s">
        <v>3558</v>
      </c>
      <c r="D129" s="26"/>
      <c r="E129" s="26"/>
    </row>
    <row r="130" spans="1:5" ht="15" customHeight="1">
      <c r="A130" s="95"/>
      <c r="B130" s="90"/>
      <c r="C130" s="91" t="s">
        <v>448</v>
      </c>
      <c r="D130" s="21"/>
      <c r="E130" s="22"/>
    </row>
    <row r="131" spans="1:5" ht="25.5">
      <c r="A131" s="86" t="s">
        <v>1018</v>
      </c>
      <c r="B131" s="88">
        <f>+B129+1</f>
        <v>91</v>
      </c>
      <c r="C131" s="80" t="s">
        <v>449</v>
      </c>
      <c r="D131" s="17"/>
      <c r="E131" s="17"/>
    </row>
    <row r="132" spans="1:5" ht="25.5">
      <c r="A132" s="86" t="s">
        <v>1018</v>
      </c>
      <c r="B132" s="88">
        <f>B131+1</f>
        <v>92</v>
      </c>
      <c r="C132" s="80" t="s">
        <v>450</v>
      </c>
      <c r="D132" s="17"/>
      <c r="E132" s="17"/>
    </row>
    <row r="133" spans="1:5" ht="25.5">
      <c r="A133" s="86" t="s">
        <v>1018</v>
      </c>
      <c r="B133" s="88">
        <f>B132+1</f>
        <v>93</v>
      </c>
      <c r="C133" s="80" t="s">
        <v>451</v>
      </c>
      <c r="D133" s="17"/>
      <c r="E133" s="17"/>
    </row>
    <row r="134" spans="1:5" ht="25.5">
      <c r="A134" s="86" t="s">
        <v>1018</v>
      </c>
      <c r="B134" s="88">
        <f>B133+1</f>
        <v>94</v>
      </c>
      <c r="C134" s="80" t="s">
        <v>452</v>
      </c>
      <c r="D134" s="17"/>
      <c r="E134" s="17"/>
    </row>
    <row r="135" spans="1:5" ht="15" customHeight="1">
      <c r="A135" s="89"/>
      <c r="B135" s="90"/>
      <c r="C135" s="91" t="s">
        <v>651</v>
      </c>
      <c r="D135" s="21"/>
      <c r="E135" s="22"/>
    </row>
    <row r="136" spans="1:5" ht="12.75">
      <c r="A136" s="78" t="s">
        <v>1018</v>
      </c>
      <c r="B136" s="79">
        <f>+B134+1</f>
        <v>95</v>
      </c>
      <c r="C136" s="80" t="s">
        <v>652</v>
      </c>
      <c r="D136" s="17"/>
      <c r="E136" s="17"/>
    </row>
    <row r="137" spans="1:5" ht="12.75">
      <c r="A137" s="86" t="s">
        <v>1018</v>
      </c>
      <c r="B137" s="88">
        <f>B136+0.01</f>
        <v>95.01</v>
      </c>
      <c r="C137" s="83" t="s">
        <v>653</v>
      </c>
      <c r="D137" s="17"/>
      <c r="E137" s="17"/>
    </row>
    <row r="138" spans="1:5" ht="25.5">
      <c r="A138" s="86" t="s">
        <v>1018</v>
      </c>
      <c r="B138" s="88">
        <v>95.02</v>
      </c>
      <c r="C138" s="83" t="s">
        <v>3553</v>
      </c>
      <c r="D138" s="26"/>
      <c r="E138" s="26"/>
    </row>
    <row r="139" spans="1:5" ht="12.75">
      <c r="A139" s="86" t="s">
        <v>1018</v>
      </c>
      <c r="B139" s="88">
        <f>+B136+1</f>
        <v>96</v>
      </c>
      <c r="C139" s="96" t="s">
        <v>429</v>
      </c>
      <c r="D139" s="28"/>
      <c r="E139" s="28"/>
    </row>
    <row r="140" spans="1:5" ht="12.75">
      <c r="A140" s="86" t="s">
        <v>1018</v>
      </c>
      <c r="B140" s="88">
        <f>B139+0.01</f>
        <v>96.01</v>
      </c>
      <c r="C140" s="83" t="s">
        <v>430</v>
      </c>
      <c r="D140" s="28"/>
      <c r="E140" s="28"/>
    </row>
    <row r="141" spans="1:5" ht="12.75">
      <c r="A141" s="86" t="s">
        <v>1018</v>
      </c>
      <c r="B141" s="88">
        <f>B140+0.01</f>
        <v>96.02000000000001</v>
      </c>
      <c r="C141" s="83" t="s">
        <v>431</v>
      </c>
      <c r="D141" s="28"/>
      <c r="E141" s="28"/>
    </row>
    <row r="142" spans="1:5" ht="12.75">
      <c r="A142" s="86" t="s">
        <v>1018</v>
      </c>
      <c r="B142" s="88">
        <f>B141+0.01</f>
        <v>96.03000000000002</v>
      </c>
      <c r="C142" s="83" t="s">
        <v>432</v>
      </c>
      <c r="D142" s="28"/>
      <c r="E142" s="28"/>
    </row>
    <row r="143" spans="1:5" ht="25.5">
      <c r="A143" s="78" t="s">
        <v>1018</v>
      </c>
      <c r="B143" s="79">
        <f>+B139+1</f>
        <v>97</v>
      </c>
      <c r="C143" s="80" t="s">
        <v>433</v>
      </c>
      <c r="D143" s="28"/>
      <c r="E143" s="28"/>
    </row>
    <row r="144" spans="1:5" ht="25.5">
      <c r="A144" s="86" t="s">
        <v>1018</v>
      </c>
      <c r="B144" s="88">
        <f aca="true" t="shared" si="8" ref="B144:B152">B143+1</f>
        <v>98</v>
      </c>
      <c r="C144" s="80" t="s">
        <v>434</v>
      </c>
      <c r="D144" s="28"/>
      <c r="E144" s="28"/>
    </row>
    <row r="145" spans="1:5" ht="25.5">
      <c r="A145" s="78" t="s">
        <v>1018</v>
      </c>
      <c r="B145" s="88">
        <f t="shared" si="8"/>
        <v>99</v>
      </c>
      <c r="C145" s="80" t="s">
        <v>3935</v>
      </c>
      <c r="D145" s="28"/>
      <c r="E145" s="28"/>
    </row>
    <row r="146" spans="1:5" ht="25.5">
      <c r="A146" s="78" t="s">
        <v>1018</v>
      </c>
      <c r="B146" s="88">
        <f t="shared" si="8"/>
        <v>100</v>
      </c>
      <c r="C146" s="80" t="s">
        <v>1903</v>
      </c>
      <c r="D146" s="28"/>
      <c r="E146" s="28"/>
    </row>
    <row r="147" spans="1:5" ht="38.25">
      <c r="A147" s="78" t="s">
        <v>1018</v>
      </c>
      <c r="B147" s="88">
        <f t="shared" si="8"/>
        <v>101</v>
      </c>
      <c r="C147" s="80" t="s">
        <v>1191</v>
      </c>
      <c r="D147" s="26"/>
      <c r="E147" s="26"/>
    </row>
    <row r="148" spans="1:5" ht="12.75">
      <c r="A148" s="78" t="s">
        <v>1018</v>
      </c>
      <c r="B148" s="88">
        <f t="shared" si="8"/>
        <v>102</v>
      </c>
      <c r="C148" s="80" t="s">
        <v>1192</v>
      </c>
      <c r="D148" s="27"/>
      <c r="E148" s="27"/>
    </row>
    <row r="149" spans="1:5" ht="25.5">
      <c r="A149" s="78"/>
      <c r="B149" s="88">
        <f t="shared" si="8"/>
        <v>103</v>
      </c>
      <c r="C149" s="80" t="s">
        <v>1193</v>
      </c>
      <c r="D149" s="27"/>
      <c r="E149" s="27"/>
    </row>
    <row r="150" spans="1:5" ht="25.5">
      <c r="A150" s="78" t="s">
        <v>1018</v>
      </c>
      <c r="B150" s="88">
        <f t="shared" si="8"/>
        <v>104</v>
      </c>
      <c r="C150" s="80" t="s">
        <v>1194</v>
      </c>
      <c r="D150" s="27"/>
      <c r="E150" s="27"/>
    </row>
    <row r="151" spans="1:5" ht="25.5">
      <c r="A151" s="78" t="s">
        <v>1018</v>
      </c>
      <c r="B151" s="88">
        <f t="shared" si="8"/>
        <v>105</v>
      </c>
      <c r="C151" s="80" t="s">
        <v>1195</v>
      </c>
      <c r="D151" s="27"/>
      <c r="E151" s="27"/>
    </row>
    <row r="152" spans="1:5" ht="12.75">
      <c r="A152" s="78" t="s">
        <v>1018</v>
      </c>
      <c r="B152" s="88">
        <f t="shared" si="8"/>
        <v>106</v>
      </c>
      <c r="C152" s="80" t="s">
        <v>1196</v>
      </c>
      <c r="D152" s="27"/>
      <c r="E152" s="27"/>
    </row>
    <row r="153" spans="1:5" ht="12.75">
      <c r="A153" s="86" t="s">
        <v>1018</v>
      </c>
      <c r="B153" s="88">
        <f>B152+0.01</f>
        <v>106.01</v>
      </c>
      <c r="C153" s="83" t="s">
        <v>1197</v>
      </c>
      <c r="D153" s="27"/>
      <c r="E153" s="27"/>
    </row>
    <row r="154" spans="1:5" ht="12.75">
      <c r="A154" s="86" t="s">
        <v>1018</v>
      </c>
      <c r="B154" s="88">
        <v>106.02</v>
      </c>
      <c r="C154" s="83" t="s">
        <v>1198</v>
      </c>
      <c r="D154" s="27"/>
      <c r="E154" s="27"/>
    </row>
    <row r="155" spans="1:5" ht="12.75">
      <c r="A155" s="78" t="s">
        <v>1018</v>
      </c>
      <c r="B155" s="79">
        <f>+B152+1</f>
        <v>107</v>
      </c>
      <c r="C155" s="80" t="s">
        <v>1199</v>
      </c>
      <c r="D155" s="27"/>
      <c r="E155" s="27"/>
    </row>
    <row r="156" spans="1:5" ht="38.25">
      <c r="A156" s="78" t="s">
        <v>1018</v>
      </c>
      <c r="B156" s="88">
        <f aca="true" t="shared" si="9" ref="B156:B163">B155+1</f>
        <v>108</v>
      </c>
      <c r="C156" s="80" t="s">
        <v>1200</v>
      </c>
      <c r="D156" s="27"/>
      <c r="E156" s="27"/>
    </row>
    <row r="157" spans="1:5" ht="25.5">
      <c r="A157" s="78" t="s">
        <v>1018</v>
      </c>
      <c r="B157" s="88">
        <f t="shared" si="9"/>
        <v>109</v>
      </c>
      <c r="C157" s="85" t="s">
        <v>1201</v>
      </c>
      <c r="D157" s="27"/>
      <c r="E157" s="27"/>
    </row>
    <row r="158" spans="1:5" ht="25.5">
      <c r="A158" s="78" t="s">
        <v>1018</v>
      </c>
      <c r="B158" s="88">
        <f t="shared" si="9"/>
        <v>110</v>
      </c>
      <c r="C158" s="80" t="s">
        <v>1202</v>
      </c>
      <c r="D158" s="27"/>
      <c r="E158" s="27"/>
    </row>
    <row r="159" spans="1:5" ht="25.5">
      <c r="A159" s="78" t="s">
        <v>1018</v>
      </c>
      <c r="B159" s="88">
        <f t="shared" si="9"/>
        <v>111</v>
      </c>
      <c r="C159" s="80" t="s">
        <v>2424</v>
      </c>
      <c r="D159" s="27"/>
      <c r="E159" s="27"/>
    </row>
    <row r="160" spans="1:5" ht="12.75">
      <c r="A160" s="78" t="s">
        <v>1018</v>
      </c>
      <c r="B160" s="88">
        <f t="shared" si="9"/>
        <v>112</v>
      </c>
      <c r="C160" s="80" t="s">
        <v>1203</v>
      </c>
      <c r="D160" s="27"/>
      <c r="E160" s="27"/>
    </row>
    <row r="161" spans="1:5" ht="25.5">
      <c r="A161" s="78" t="s">
        <v>1018</v>
      </c>
      <c r="B161" s="88">
        <f t="shared" si="9"/>
        <v>113</v>
      </c>
      <c r="C161" s="80" t="s">
        <v>1204</v>
      </c>
      <c r="D161" s="27"/>
      <c r="E161" s="27"/>
    </row>
    <row r="162" spans="1:5" ht="25.5">
      <c r="A162" s="78" t="s">
        <v>1018</v>
      </c>
      <c r="B162" s="88">
        <f t="shared" si="9"/>
        <v>114</v>
      </c>
      <c r="C162" s="80" t="s">
        <v>1205</v>
      </c>
      <c r="D162" s="27"/>
      <c r="E162" s="27"/>
    </row>
    <row r="163" spans="1:5" ht="12.75">
      <c r="A163" s="86" t="s">
        <v>1018</v>
      </c>
      <c r="B163" s="88">
        <f t="shared" si="9"/>
        <v>115</v>
      </c>
      <c r="C163" s="80" t="s">
        <v>1206</v>
      </c>
      <c r="D163" s="27"/>
      <c r="E163" s="27"/>
    </row>
    <row r="164" spans="1:5" ht="15" customHeight="1">
      <c r="A164" s="89"/>
      <c r="B164" s="90"/>
      <c r="C164" s="91" t="s">
        <v>1207</v>
      </c>
      <c r="D164" s="21"/>
      <c r="E164" s="22"/>
    </row>
    <row r="165" spans="1:5" ht="12.75">
      <c r="A165" s="78" t="s">
        <v>1018</v>
      </c>
      <c r="B165" s="79">
        <f>+B163+1</f>
        <v>116</v>
      </c>
      <c r="C165" s="80" t="s">
        <v>453</v>
      </c>
      <c r="D165" s="27"/>
      <c r="E165" s="27"/>
    </row>
    <row r="166" spans="1:5" ht="25.5">
      <c r="A166" s="78" t="s">
        <v>1018</v>
      </c>
      <c r="B166" s="88">
        <f aca="true" t="shared" si="10" ref="B166:B172">B165+1</f>
        <v>117</v>
      </c>
      <c r="C166" s="80" t="s">
        <v>454</v>
      </c>
      <c r="D166" s="27"/>
      <c r="E166" s="27"/>
    </row>
    <row r="167" spans="1:5" ht="25.5">
      <c r="A167" s="78" t="s">
        <v>1018</v>
      </c>
      <c r="B167" s="88">
        <f t="shared" si="10"/>
        <v>118</v>
      </c>
      <c r="C167" s="80" t="s">
        <v>3936</v>
      </c>
      <c r="D167" s="27"/>
      <c r="E167" s="27"/>
    </row>
    <row r="168" spans="1:5" ht="38.25">
      <c r="A168" s="78" t="s">
        <v>1018</v>
      </c>
      <c r="B168" s="88">
        <f t="shared" si="10"/>
        <v>119</v>
      </c>
      <c r="C168" s="80" t="s">
        <v>243</v>
      </c>
      <c r="D168" s="27"/>
      <c r="E168" s="27"/>
    </row>
    <row r="169" spans="1:5" ht="38.25">
      <c r="A169" s="78" t="s">
        <v>1018</v>
      </c>
      <c r="B169" s="88">
        <f t="shared" si="10"/>
        <v>120</v>
      </c>
      <c r="C169" s="80" t="s">
        <v>244</v>
      </c>
      <c r="D169" s="27"/>
      <c r="E169" s="27"/>
    </row>
    <row r="170" spans="1:5" ht="38.25">
      <c r="A170" s="78" t="s">
        <v>1018</v>
      </c>
      <c r="B170" s="88">
        <f t="shared" si="10"/>
        <v>121</v>
      </c>
      <c r="C170" s="80" t="s">
        <v>245</v>
      </c>
      <c r="D170" s="27"/>
      <c r="E170" s="27"/>
    </row>
    <row r="171" spans="1:5" ht="25.5">
      <c r="A171" s="78" t="s">
        <v>1018</v>
      </c>
      <c r="B171" s="88">
        <f t="shared" si="10"/>
        <v>122</v>
      </c>
      <c r="C171" s="80" t="s">
        <v>246</v>
      </c>
      <c r="D171" s="27"/>
      <c r="E171" s="27"/>
    </row>
    <row r="172" spans="1:5" ht="25.5">
      <c r="A172" s="78" t="s">
        <v>1018</v>
      </c>
      <c r="B172" s="88">
        <f t="shared" si="10"/>
        <v>123</v>
      </c>
      <c r="C172" s="80" t="s">
        <v>247</v>
      </c>
      <c r="D172" s="27"/>
      <c r="E172" s="27"/>
    </row>
    <row r="173" spans="1:5" ht="15" customHeight="1">
      <c r="A173" s="89"/>
      <c r="B173" s="90"/>
      <c r="C173" s="91" t="s">
        <v>248</v>
      </c>
      <c r="D173" s="21"/>
      <c r="E173" s="22"/>
    </row>
    <row r="174" spans="1:5" ht="25.5">
      <c r="A174" s="78" t="s">
        <v>1018</v>
      </c>
      <c r="B174" s="88">
        <f>+B172+1</f>
        <v>124</v>
      </c>
      <c r="C174" s="80" t="s">
        <v>249</v>
      </c>
      <c r="D174" s="27"/>
      <c r="E174" s="27"/>
    </row>
    <row r="175" spans="1:5" ht="25.5">
      <c r="A175" s="78" t="s">
        <v>1018</v>
      </c>
      <c r="B175" s="88">
        <f>B174+1</f>
        <v>125</v>
      </c>
      <c r="C175" s="80" t="s">
        <v>250</v>
      </c>
      <c r="D175" s="27"/>
      <c r="E175" s="27"/>
    </row>
    <row r="176" spans="1:5" ht="25.5">
      <c r="A176" s="78" t="s">
        <v>1018</v>
      </c>
      <c r="B176" s="88">
        <f>B175+1</f>
        <v>126</v>
      </c>
      <c r="C176" s="80" t="s">
        <v>906</v>
      </c>
      <c r="D176" s="27"/>
      <c r="E176" s="27"/>
    </row>
    <row r="177" spans="1:5" ht="15" customHeight="1">
      <c r="A177" s="89"/>
      <c r="B177" s="90"/>
      <c r="C177" s="91" t="s">
        <v>251</v>
      </c>
      <c r="D177" s="21"/>
      <c r="E177" s="22"/>
    </row>
    <row r="178" spans="1:5" ht="25.5">
      <c r="A178" s="78" t="s">
        <v>1018</v>
      </c>
      <c r="B178" s="79">
        <f>+B176+1</f>
        <v>127</v>
      </c>
      <c r="C178" s="80" t="s">
        <v>252</v>
      </c>
      <c r="D178" s="18"/>
      <c r="E178" s="17"/>
    </row>
    <row r="179" spans="1:5" ht="38.25">
      <c r="A179" s="78" t="s">
        <v>1018</v>
      </c>
      <c r="B179" s="88">
        <f aca="true" t="shared" si="11" ref="B179:B195">B178+1</f>
        <v>128</v>
      </c>
      <c r="C179" s="80" t="s">
        <v>253</v>
      </c>
      <c r="D179" s="18"/>
      <c r="E179" s="17"/>
    </row>
    <row r="180" spans="1:5" ht="38.25">
      <c r="A180" s="78" t="s">
        <v>1018</v>
      </c>
      <c r="B180" s="88">
        <f t="shared" si="11"/>
        <v>129</v>
      </c>
      <c r="C180" s="80" t="s">
        <v>3554</v>
      </c>
      <c r="D180" s="18"/>
      <c r="E180" s="17"/>
    </row>
    <row r="181" spans="1:5" ht="25.5">
      <c r="A181" s="78" t="s">
        <v>1018</v>
      </c>
      <c r="B181" s="88">
        <f t="shared" si="11"/>
        <v>130</v>
      </c>
      <c r="C181" s="80" t="s">
        <v>254</v>
      </c>
      <c r="D181" s="27"/>
      <c r="E181" s="27"/>
    </row>
    <row r="182" spans="1:5" ht="25.5">
      <c r="A182" s="78" t="s">
        <v>1018</v>
      </c>
      <c r="B182" s="88">
        <f t="shared" si="11"/>
        <v>131</v>
      </c>
      <c r="C182" s="80" t="s">
        <v>255</v>
      </c>
      <c r="D182" s="27"/>
      <c r="E182" s="27"/>
    </row>
    <row r="183" spans="1:5" ht="25.5">
      <c r="A183" s="78" t="s">
        <v>1018</v>
      </c>
      <c r="B183" s="88">
        <f t="shared" si="11"/>
        <v>132</v>
      </c>
      <c r="C183" s="80" t="s">
        <v>926</v>
      </c>
      <c r="D183" s="27"/>
      <c r="E183" s="27"/>
    </row>
    <row r="184" spans="1:5" ht="25.5">
      <c r="A184" s="78" t="s">
        <v>1018</v>
      </c>
      <c r="B184" s="88">
        <f t="shared" si="11"/>
        <v>133</v>
      </c>
      <c r="C184" s="80" t="s">
        <v>927</v>
      </c>
      <c r="D184" s="27"/>
      <c r="E184" s="27"/>
    </row>
    <row r="185" spans="1:5" ht="12.75">
      <c r="A185" s="78" t="s">
        <v>1018</v>
      </c>
      <c r="B185" s="88">
        <f t="shared" si="11"/>
        <v>134</v>
      </c>
      <c r="C185" s="80" t="s">
        <v>928</v>
      </c>
      <c r="D185" s="27"/>
      <c r="E185" s="27"/>
    </row>
    <row r="186" spans="1:5" ht="38.25">
      <c r="A186" s="78" t="s">
        <v>1018</v>
      </c>
      <c r="B186" s="88">
        <f t="shared" si="11"/>
        <v>135</v>
      </c>
      <c r="C186" s="80" t="s">
        <v>929</v>
      </c>
      <c r="D186" s="27"/>
      <c r="E186" s="27"/>
    </row>
    <row r="187" spans="1:5" ht="25.5">
      <c r="A187" s="78" t="s">
        <v>1018</v>
      </c>
      <c r="B187" s="88">
        <f t="shared" si="11"/>
        <v>136</v>
      </c>
      <c r="C187" s="80" t="s">
        <v>930</v>
      </c>
      <c r="D187" s="29"/>
      <c r="E187" s="29"/>
    </row>
    <row r="188" spans="1:5" ht="25.5">
      <c r="A188" s="78" t="s">
        <v>1018</v>
      </c>
      <c r="B188" s="88">
        <f t="shared" si="11"/>
        <v>137</v>
      </c>
      <c r="C188" s="85" t="s">
        <v>3937</v>
      </c>
      <c r="D188" s="17"/>
      <c r="E188" s="17"/>
    </row>
    <row r="189" spans="1:5" ht="38.25">
      <c r="A189" s="78" t="s">
        <v>1018</v>
      </c>
      <c r="B189" s="88">
        <f>B188+1</f>
        <v>138</v>
      </c>
      <c r="C189" s="85" t="s">
        <v>931</v>
      </c>
      <c r="D189" s="17"/>
      <c r="E189" s="17"/>
    </row>
    <row r="190" spans="1:5" ht="25.5">
      <c r="A190" s="78" t="s">
        <v>1018</v>
      </c>
      <c r="B190" s="88">
        <f t="shared" si="11"/>
        <v>139</v>
      </c>
      <c r="C190" s="85" t="s">
        <v>2474</v>
      </c>
      <c r="D190" s="17"/>
      <c r="E190" s="17"/>
    </row>
    <row r="191" spans="1:5" ht="25.5">
      <c r="A191" s="78" t="s">
        <v>1018</v>
      </c>
      <c r="B191" s="88">
        <f t="shared" si="11"/>
        <v>140</v>
      </c>
      <c r="C191" s="85" t="s">
        <v>2475</v>
      </c>
      <c r="D191" s="17"/>
      <c r="E191" s="17"/>
    </row>
    <row r="192" spans="1:5" ht="25.5">
      <c r="A192" s="78" t="s">
        <v>1018</v>
      </c>
      <c r="B192" s="88">
        <f t="shared" si="11"/>
        <v>141</v>
      </c>
      <c r="C192" s="85" t="s">
        <v>2476</v>
      </c>
      <c r="D192" s="17"/>
      <c r="E192" s="17"/>
    </row>
    <row r="193" spans="1:5" ht="38.25">
      <c r="A193" s="78" t="s">
        <v>1018</v>
      </c>
      <c r="B193" s="88">
        <f t="shared" si="11"/>
        <v>142</v>
      </c>
      <c r="C193" s="85" t="s">
        <v>2477</v>
      </c>
      <c r="D193" s="17"/>
      <c r="E193" s="17"/>
    </row>
    <row r="194" spans="1:5" ht="25.5">
      <c r="A194" s="78" t="s">
        <v>1018</v>
      </c>
      <c r="B194" s="88">
        <f t="shared" si="11"/>
        <v>143</v>
      </c>
      <c r="C194" s="85" t="s">
        <v>2478</v>
      </c>
      <c r="D194" s="17"/>
      <c r="E194" s="17"/>
    </row>
    <row r="195" spans="1:5" ht="12.75">
      <c r="A195" s="78" t="s">
        <v>1018</v>
      </c>
      <c r="B195" s="88">
        <f t="shared" si="11"/>
        <v>144</v>
      </c>
      <c r="C195" s="80" t="s">
        <v>2479</v>
      </c>
      <c r="D195" s="17"/>
      <c r="E195" s="17"/>
    </row>
    <row r="196" spans="1:5" ht="15" customHeight="1">
      <c r="A196" s="89"/>
      <c r="B196" s="90"/>
      <c r="C196" s="91" t="s">
        <v>2480</v>
      </c>
      <c r="D196" s="21"/>
      <c r="E196" s="22"/>
    </row>
    <row r="197" spans="1:5" ht="25.5">
      <c r="A197" s="78" t="s">
        <v>1018</v>
      </c>
      <c r="B197" s="79">
        <f>+B195+1</f>
        <v>145</v>
      </c>
      <c r="C197" s="94" t="s">
        <v>2481</v>
      </c>
      <c r="D197" s="17"/>
      <c r="E197" s="17"/>
    </row>
    <row r="198" spans="1:5" ht="12.75">
      <c r="A198" s="78" t="s">
        <v>1018</v>
      </c>
      <c r="B198" s="88">
        <f aca="true" t="shared" si="12" ref="B198:B210">B197+1</f>
        <v>146</v>
      </c>
      <c r="C198" s="85" t="s">
        <v>215</v>
      </c>
      <c r="D198" s="17"/>
      <c r="E198" s="17"/>
    </row>
    <row r="199" spans="1:5" ht="25.5">
      <c r="A199" s="78" t="s">
        <v>1018</v>
      </c>
      <c r="B199" s="88">
        <f t="shared" si="12"/>
        <v>147</v>
      </c>
      <c r="C199" s="80" t="s">
        <v>2482</v>
      </c>
      <c r="D199" s="17"/>
      <c r="E199" s="17"/>
    </row>
    <row r="200" spans="1:5" ht="12.75">
      <c r="A200" s="78" t="s">
        <v>1018</v>
      </c>
      <c r="B200" s="88">
        <f t="shared" si="12"/>
        <v>148</v>
      </c>
      <c r="C200" s="80" t="s">
        <v>2483</v>
      </c>
      <c r="D200" s="26"/>
      <c r="E200" s="26"/>
    </row>
    <row r="201" spans="1:5" ht="12.75">
      <c r="A201" s="78" t="s">
        <v>1018</v>
      </c>
      <c r="B201" s="88">
        <f t="shared" si="12"/>
        <v>149</v>
      </c>
      <c r="C201" s="85" t="s">
        <v>2484</v>
      </c>
      <c r="D201" s="26"/>
      <c r="E201" s="26"/>
    </row>
    <row r="202" spans="1:5" ht="38.25">
      <c r="A202" s="78" t="s">
        <v>1018</v>
      </c>
      <c r="B202" s="88">
        <f t="shared" si="12"/>
        <v>150</v>
      </c>
      <c r="C202" s="80" t="s">
        <v>2485</v>
      </c>
      <c r="D202" s="27"/>
      <c r="E202" s="27"/>
    </row>
    <row r="203" spans="1:5" ht="12.75">
      <c r="A203" s="78" t="s">
        <v>1018</v>
      </c>
      <c r="B203" s="88">
        <f t="shared" si="12"/>
        <v>151</v>
      </c>
      <c r="C203" s="84" t="s">
        <v>2486</v>
      </c>
      <c r="D203" s="27"/>
      <c r="E203" s="27"/>
    </row>
    <row r="204" spans="1:5" ht="25.5">
      <c r="A204" s="78" t="s">
        <v>1018</v>
      </c>
      <c r="B204" s="88">
        <f t="shared" si="12"/>
        <v>152</v>
      </c>
      <c r="C204" s="85" t="s">
        <v>2487</v>
      </c>
      <c r="D204" s="27"/>
      <c r="E204" s="27"/>
    </row>
    <row r="205" spans="1:5" ht="25.5">
      <c r="A205" s="78" t="s">
        <v>1018</v>
      </c>
      <c r="B205" s="88">
        <f t="shared" si="12"/>
        <v>153</v>
      </c>
      <c r="C205" s="85" t="s">
        <v>2488</v>
      </c>
      <c r="D205" s="27"/>
      <c r="E205" s="27"/>
    </row>
    <row r="206" spans="1:5" ht="12.75">
      <c r="A206" s="78" t="s">
        <v>1018</v>
      </c>
      <c r="B206" s="88">
        <f t="shared" si="12"/>
        <v>154</v>
      </c>
      <c r="C206" s="85" t="s">
        <v>1739</v>
      </c>
      <c r="D206" s="27"/>
      <c r="E206" s="27"/>
    </row>
    <row r="207" spans="1:5" ht="25.5">
      <c r="A207" s="78" t="s">
        <v>1018</v>
      </c>
      <c r="B207" s="88">
        <f t="shared" si="12"/>
        <v>155</v>
      </c>
      <c r="C207" s="85" t="s">
        <v>1740</v>
      </c>
      <c r="D207" s="27"/>
      <c r="E207" s="27"/>
    </row>
    <row r="208" spans="1:5" ht="25.5">
      <c r="A208" s="78" t="s">
        <v>1018</v>
      </c>
      <c r="B208" s="88">
        <f t="shared" si="12"/>
        <v>156</v>
      </c>
      <c r="C208" s="85" t="s">
        <v>1741</v>
      </c>
      <c r="D208" s="27"/>
      <c r="E208" s="27"/>
    </row>
    <row r="209" spans="1:5" ht="25.5">
      <c r="A209" s="78" t="s">
        <v>1018</v>
      </c>
      <c r="B209" s="88">
        <f t="shared" si="12"/>
        <v>157</v>
      </c>
      <c r="C209" s="85" t="s">
        <v>1742</v>
      </c>
      <c r="D209" s="27"/>
      <c r="E209" s="27"/>
    </row>
    <row r="210" spans="1:5" ht="25.5">
      <c r="A210" s="78" t="s">
        <v>1018</v>
      </c>
      <c r="B210" s="88">
        <f t="shared" si="12"/>
        <v>158</v>
      </c>
      <c r="C210" s="85" t="s">
        <v>1743</v>
      </c>
      <c r="D210" s="27"/>
      <c r="E210" s="27"/>
    </row>
    <row r="211" spans="1:5" ht="15" customHeight="1">
      <c r="A211" s="89"/>
      <c r="B211" s="90"/>
      <c r="C211" s="91" t="s">
        <v>1744</v>
      </c>
      <c r="D211" s="21"/>
      <c r="E211" s="22"/>
    </row>
    <row r="212" spans="1:5" ht="25.5">
      <c r="A212" s="78" t="s">
        <v>1018</v>
      </c>
      <c r="B212" s="79">
        <f>+B210+1</f>
        <v>159</v>
      </c>
      <c r="C212" s="85" t="s">
        <v>934</v>
      </c>
      <c r="D212" s="27"/>
      <c r="E212" s="27"/>
    </row>
    <row r="213" spans="1:5" ht="25.5">
      <c r="A213" s="78" t="s">
        <v>1018</v>
      </c>
      <c r="B213" s="88">
        <f aca="true" t="shared" si="13" ref="B213:B226">B212+1</f>
        <v>160</v>
      </c>
      <c r="C213" s="80" t="s">
        <v>708</v>
      </c>
      <c r="D213" s="27"/>
      <c r="E213" s="27"/>
    </row>
    <row r="214" spans="1:5" ht="38.25">
      <c r="A214" s="78" t="s">
        <v>1018</v>
      </c>
      <c r="B214" s="88">
        <f t="shared" si="13"/>
        <v>161</v>
      </c>
      <c r="C214" s="80" t="s">
        <v>3555</v>
      </c>
      <c r="D214" s="27"/>
      <c r="E214" s="27"/>
    </row>
    <row r="215" spans="1:5" ht="38.25">
      <c r="A215" s="78" t="s">
        <v>1018</v>
      </c>
      <c r="B215" s="88">
        <f t="shared" si="13"/>
        <v>162</v>
      </c>
      <c r="C215" s="80" t="s">
        <v>1745</v>
      </c>
      <c r="D215" s="27"/>
      <c r="E215" s="27"/>
    </row>
    <row r="216" spans="1:5" ht="38.25">
      <c r="A216" s="78" t="s">
        <v>1018</v>
      </c>
      <c r="B216" s="88">
        <f t="shared" si="13"/>
        <v>163</v>
      </c>
      <c r="C216" s="80" t="s">
        <v>1746</v>
      </c>
      <c r="D216" s="27"/>
      <c r="E216" s="27"/>
    </row>
    <row r="217" spans="1:5" ht="25.5">
      <c r="A217" s="78" t="s">
        <v>1018</v>
      </c>
      <c r="B217" s="88">
        <f t="shared" si="13"/>
        <v>164</v>
      </c>
      <c r="C217" s="80" t="s">
        <v>1747</v>
      </c>
      <c r="D217" s="27"/>
      <c r="E217" s="27"/>
    </row>
    <row r="218" spans="1:5" ht="25.5">
      <c r="A218" s="78" t="s">
        <v>1018</v>
      </c>
      <c r="B218" s="88">
        <f t="shared" si="13"/>
        <v>165</v>
      </c>
      <c r="C218" s="80" t="s">
        <v>1748</v>
      </c>
      <c r="D218" s="28"/>
      <c r="E218" s="28"/>
    </row>
    <row r="219" spans="1:5" ht="38.25">
      <c r="A219" s="78" t="s">
        <v>1018</v>
      </c>
      <c r="B219" s="88">
        <f t="shared" si="13"/>
        <v>166</v>
      </c>
      <c r="C219" s="80" t="s">
        <v>1749</v>
      </c>
      <c r="D219" s="28"/>
      <c r="E219" s="28"/>
    </row>
    <row r="220" spans="1:5" ht="38.25">
      <c r="A220" s="78" t="s">
        <v>1018</v>
      </c>
      <c r="B220" s="88">
        <f t="shared" si="13"/>
        <v>167</v>
      </c>
      <c r="C220" s="80" t="s">
        <v>3938</v>
      </c>
      <c r="D220" s="28"/>
      <c r="E220" s="28"/>
    </row>
    <row r="221" spans="1:5" ht="38.25">
      <c r="A221" s="78" t="s">
        <v>1018</v>
      </c>
      <c r="B221" s="88">
        <f t="shared" si="13"/>
        <v>168</v>
      </c>
      <c r="C221" s="80" t="s">
        <v>954</v>
      </c>
      <c r="D221" s="28"/>
      <c r="E221" s="28"/>
    </row>
    <row r="222" spans="1:5" ht="25.5">
      <c r="A222" s="78" t="s">
        <v>1018</v>
      </c>
      <c r="B222" s="88">
        <f t="shared" si="13"/>
        <v>169</v>
      </c>
      <c r="C222" s="80" t="s">
        <v>955</v>
      </c>
      <c r="D222" s="28"/>
      <c r="E222" s="28"/>
    </row>
    <row r="223" spans="1:5" ht="12.75">
      <c r="A223" s="78" t="s">
        <v>1018</v>
      </c>
      <c r="B223" s="88">
        <f t="shared" si="13"/>
        <v>170</v>
      </c>
      <c r="C223" s="80" t="s">
        <v>956</v>
      </c>
      <c r="D223" s="28"/>
      <c r="E223" s="28"/>
    </row>
    <row r="224" spans="1:5" ht="25.5">
      <c r="A224" s="78" t="s">
        <v>1018</v>
      </c>
      <c r="B224" s="88">
        <f t="shared" si="13"/>
        <v>171</v>
      </c>
      <c r="C224" s="80" t="s">
        <v>3556</v>
      </c>
      <c r="D224" s="28"/>
      <c r="E224" s="28"/>
    </row>
    <row r="225" spans="1:5" ht="38.25">
      <c r="A225" s="97" t="s">
        <v>1018</v>
      </c>
      <c r="B225" s="88">
        <f t="shared" si="13"/>
        <v>172</v>
      </c>
      <c r="C225" s="96" t="s">
        <v>957</v>
      </c>
      <c r="D225" s="27"/>
      <c r="E225" s="27"/>
    </row>
    <row r="226" spans="1:5" ht="25.5">
      <c r="A226" s="81" t="s">
        <v>1018</v>
      </c>
      <c r="B226" s="88">
        <f t="shared" si="13"/>
        <v>173</v>
      </c>
      <c r="C226" s="96" t="s">
        <v>3557</v>
      </c>
      <c r="D226" s="27"/>
      <c r="E226" s="27"/>
    </row>
    <row r="227" spans="1:5" ht="12.75">
      <c r="A227" s="78" t="s">
        <v>1018</v>
      </c>
      <c r="B227" s="82">
        <f>B226+0.01</f>
        <v>173.01</v>
      </c>
      <c r="C227" s="98" t="s">
        <v>958</v>
      </c>
      <c r="D227" s="27"/>
      <c r="E227" s="27"/>
    </row>
    <row r="228" spans="1:5" ht="12.75">
      <c r="A228" s="78" t="s">
        <v>1018</v>
      </c>
      <c r="B228" s="82">
        <f aca="true" t="shared" si="14" ref="B228:B251">B227+0.01</f>
        <v>173.01999999999998</v>
      </c>
      <c r="C228" s="98" t="s">
        <v>959</v>
      </c>
      <c r="D228" s="27"/>
      <c r="E228" s="27"/>
    </row>
    <row r="229" spans="1:5" ht="12.75">
      <c r="A229" s="78" t="s">
        <v>1018</v>
      </c>
      <c r="B229" s="82">
        <f t="shared" si="14"/>
        <v>173.02999999999997</v>
      </c>
      <c r="C229" s="98" t="s">
        <v>960</v>
      </c>
      <c r="D229" s="28"/>
      <c r="E229" s="28"/>
    </row>
    <row r="230" spans="1:5" ht="12.75">
      <c r="A230" s="78" t="s">
        <v>1018</v>
      </c>
      <c r="B230" s="82">
        <f t="shared" si="14"/>
        <v>173.03999999999996</v>
      </c>
      <c r="C230" s="98" t="s">
        <v>961</v>
      </c>
      <c r="D230" s="28"/>
      <c r="E230" s="28"/>
    </row>
    <row r="231" spans="1:5" ht="12.75">
      <c r="A231" s="78" t="s">
        <v>1018</v>
      </c>
      <c r="B231" s="82">
        <f t="shared" si="14"/>
        <v>173.04999999999995</v>
      </c>
      <c r="C231" s="98" t="s">
        <v>962</v>
      </c>
      <c r="D231" s="28"/>
      <c r="E231" s="28"/>
    </row>
    <row r="232" spans="1:5" ht="12.75">
      <c r="A232" s="78" t="s">
        <v>1018</v>
      </c>
      <c r="B232" s="82">
        <f t="shared" si="14"/>
        <v>173.05999999999995</v>
      </c>
      <c r="C232" s="98" t="s">
        <v>963</v>
      </c>
      <c r="D232" s="28"/>
      <c r="E232" s="28"/>
    </row>
    <row r="233" spans="1:5" ht="12.75">
      <c r="A233" s="78" t="s">
        <v>1018</v>
      </c>
      <c r="B233" s="82">
        <f t="shared" si="14"/>
        <v>173.06999999999994</v>
      </c>
      <c r="C233" s="98" t="s">
        <v>964</v>
      </c>
      <c r="D233" s="28"/>
      <c r="E233" s="28"/>
    </row>
    <row r="234" spans="1:5" ht="12.75">
      <c r="A234" s="78" t="s">
        <v>1018</v>
      </c>
      <c r="B234" s="82">
        <f t="shared" si="14"/>
        <v>173.07999999999993</v>
      </c>
      <c r="C234" s="98" t="s">
        <v>840</v>
      </c>
      <c r="D234" s="28"/>
      <c r="E234" s="28"/>
    </row>
    <row r="235" spans="1:5" ht="12.75">
      <c r="A235" s="78" t="s">
        <v>1018</v>
      </c>
      <c r="B235" s="82">
        <f t="shared" si="14"/>
        <v>173.08999999999992</v>
      </c>
      <c r="C235" s="98" t="s">
        <v>965</v>
      </c>
      <c r="D235" s="28"/>
      <c r="E235" s="28"/>
    </row>
    <row r="236" spans="1:5" ht="12.75">
      <c r="A236" s="78" t="s">
        <v>1018</v>
      </c>
      <c r="B236" s="82">
        <f t="shared" si="14"/>
        <v>173.0999999999999</v>
      </c>
      <c r="C236" s="98" t="s">
        <v>966</v>
      </c>
      <c r="D236" s="28"/>
      <c r="E236" s="28"/>
    </row>
    <row r="237" spans="1:5" ht="12.75">
      <c r="A237" s="78" t="s">
        <v>1018</v>
      </c>
      <c r="B237" s="82">
        <f t="shared" si="14"/>
        <v>173.1099999999999</v>
      </c>
      <c r="C237" s="98" t="s">
        <v>1385</v>
      </c>
      <c r="D237" s="27"/>
      <c r="E237" s="27"/>
    </row>
    <row r="238" spans="1:5" ht="12.75">
      <c r="A238" s="78" t="s">
        <v>1018</v>
      </c>
      <c r="B238" s="82">
        <f t="shared" si="14"/>
        <v>173.1199999999999</v>
      </c>
      <c r="C238" s="98" t="s">
        <v>967</v>
      </c>
      <c r="D238" s="27"/>
      <c r="E238" s="27"/>
    </row>
    <row r="239" spans="1:5" ht="12.75">
      <c r="A239" s="78" t="s">
        <v>1018</v>
      </c>
      <c r="B239" s="82">
        <f t="shared" si="14"/>
        <v>173.12999999999988</v>
      </c>
      <c r="C239" s="98" t="s">
        <v>763</v>
      </c>
      <c r="D239" s="27"/>
      <c r="E239" s="27"/>
    </row>
    <row r="240" spans="1:5" ht="12.75">
      <c r="A240" s="78" t="s">
        <v>1018</v>
      </c>
      <c r="B240" s="82">
        <f t="shared" si="14"/>
        <v>173.13999999999987</v>
      </c>
      <c r="C240" s="98" t="s">
        <v>968</v>
      </c>
      <c r="D240" s="27"/>
      <c r="E240" s="27"/>
    </row>
    <row r="241" spans="1:5" ht="12.75">
      <c r="A241" s="78" t="s">
        <v>1018</v>
      </c>
      <c r="B241" s="82">
        <f t="shared" si="14"/>
        <v>173.14999999999986</v>
      </c>
      <c r="C241" s="98" t="s">
        <v>969</v>
      </c>
      <c r="D241" s="27"/>
      <c r="E241" s="27"/>
    </row>
    <row r="242" spans="1:5" ht="12.75">
      <c r="A242" s="78" t="s">
        <v>1018</v>
      </c>
      <c r="B242" s="82">
        <f t="shared" si="14"/>
        <v>173.15999999999985</v>
      </c>
      <c r="C242" s="98" t="s">
        <v>970</v>
      </c>
      <c r="D242" s="27"/>
      <c r="E242" s="27"/>
    </row>
    <row r="243" spans="1:5" ht="12.75">
      <c r="A243" s="78" t="s">
        <v>1018</v>
      </c>
      <c r="B243" s="82">
        <f t="shared" si="14"/>
        <v>173.16999999999985</v>
      </c>
      <c r="C243" s="98" t="s">
        <v>971</v>
      </c>
      <c r="D243" s="27"/>
      <c r="E243" s="27"/>
    </row>
    <row r="244" spans="1:5" ht="12.75">
      <c r="A244" s="78" t="s">
        <v>1018</v>
      </c>
      <c r="B244" s="82">
        <f t="shared" si="14"/>
        <v>173.17999999999984</v>
      </c>
      <c r="C244" s="98" t="s">
        <v>972</v>
      </c>
      <c r="D244" s="27"/>
      <c r="E244" s="27"/>
    </row>
    <row r="245" spans="1:5" ht="12.75">
      <c r="A245" s="78" t="s">
        <v>1018</v>
      </c>
      <c r="B245" s="82">
        <f t="shared" si="14"/>
        <v>173.18999999999983</v>
      </c>
      <c r="C245" s="98" t="s">
        <v>973</v>
      </c>
      <c r="D245" s="27"/>
      <c r="E245" s="27"/>
    </row>
    <row r="246" spans="1:5" ht="12.75">
      <c r="A246" s="78" t="s">
        <v>1018</v>
      </c>
      <c r="B246" s="82">
        <f t="shared" si="14"/>
        <v>173.19999999999982</v>
      </c>
      <c r="C246" s="98" t="s">
        <v>974</v>
      </c>
      <c r="D246" s="27"/>
      <c r="E246" s="27"/>
    </row>
    <row r="247" spans="1:5" ht="12.75">
      <c r="A247" s="78" t="s">
        <v>1018</v>
      </c>
      <c r="B247" s="82">
        <f t="shared" si="14"/>
        <v>173.2099999999998</v>
      </c>
      <c r="C247" s="98" t="s">
        <v>975</v>
      </c>
      <c r="D247" s="27"/>
      <c r="E247" s="27"/>
    </row>
    <row r="248" spans="1:5" ht="12.75">
      <c r="A248" s="78" t="s">
        <v>1018</v>
      </c>
      <c r="B248" s="82">
        <f t="shared" si="14"/>
        <v>173.2199999999998</v>
      </c>
      <c r="C248" s="98" t="s">
        <v>976</v>
      </c>
      <c r="D248" s="27"/>
      <c r="E248" s="27"/>
    </row>
    <row r="249" spans="1:5" ht="12.75">
      <c r="A249" s="78" t="s">
        <v>1018</v>
      </c>
      <c r="B249" s="82">
        <f t="shared" si="14"/>
        <v>173.2299999999998</v>
      </c>
      <c r="C249" s="98" t="s">
        <v>977</v>
      </c>
      <c r="D249" s="27"/>
      <c r="E249" s="27"/>
    </row>
    <row r="250" spans="1:5" ht="12.75">
      <c r="A250" s="78" t="s">
        <v>1018</v>
      </c>
      <c r="B250" s="82">
        <f t="shared" si="14"/>
        <v>173.23999999999978</v>
      </c>
      <c r="C250" s="98" t="s">
        <v>978</v>
      </c>
      <c r="D250" s="27"/>
      <c r="E250" s="27"/>
    </row>
    <row r="251" spans="1:5" ht="12.75">
      <c r="A251" s="78" t="s">
        <v>1018</v>
      </c>
      <c r="B251" s="82">
        <f t="shared" si="14"/>
        <v>173.24999999999977</v>
      </c>
      <c r="C251" s="98" t="s">
        <v>979</v>
      </c>
      <c r="D251" s="28"/>
      <c r="E251" s="28"/>
    </row>
    <row r="252" spans="1:5" ht="25.5">
      <c r="A252" s="78" t="s">
        <v>1018</v>
      </c>
      <c r="B252" s="79">
        <f>+B226+1</f>
        <v>174</v>
      </c>
      <c r="C252" s="80" t="s">
        <v>980</v>
      </c>
      <c r="D252" s="28"/>
      <c r="E252" s="28"/>
    </row>
    <row r="253" spans="1:5" ht="25.5">
      <c r="A253" s="78" t="s">
        <v>1018</v>
      </c>
      <c r="B253" s="88">
        <f aca="true" t="shared" si="15" ref="B253:B265">B252+1</f>
        <v>175</v>
      </c>
      <c r="C253" s="80" t="s">
        <v>981</v>
      </c>
      <c r="D253" s="28"/>
      <c r="E253" s="28"/>
    </row>
    <row r="254" spans="1:5" ht="25.5">
      <c r="A254" s="78" t="s">
        <v>1018</v>
      </c>
      <c r="B254" s="88">
        <f t="shared" si="15"/>
        <v>176</v>
      </c>
      <c r="C254" s="80" t="s">
        <v>982</v>
      </c>
      <c r="D254" s="28"/>
      <c r="E254" s="28"/>
    </row>
    <row r="255" spans="1:5" ht="25.5">
      <c r="A255" s="78" t="s">
        <v>1018</v>
      </c>
      <c r="B255" s="88">
        <f t="shared" si="15"/>
        <v>177</v>
      </c>
      <c r="C255" s="80" t="s">
        <v>983</v>
      </c>
      <c r="D255" s="30"/>
      <c r="E255" s="30"/>
    </row>
    <row r="256" spans="1:5" ht="12.75">
      <c r="A256" s="78" t="s">
        <v>1018</v>
      </c>
      <c r="B256" s="88">
        <f t="shared" si="15"/>
        <v>178</v>
      </c>
      <c r="C256" s="80" t="s">
        <v>984</v>
      </c>
      <c r="D256" s="30"/>
      <c r="E256" s="30"/>
    </row>
    <row r="257" spans="1:5" ht="25.5">
      <c r="A257" s="78" t="s">
        <v>1018</v>
      </c>
      <c r="B257" s="88">
        <f t="shared" si="15"/>
        <v>179</v>
      </c>
      <c r="C257" s="80" t="s">
        <v>985</v>
      </c>
      <c r="D257" s="30"/>
      <c r="E257" s="30"/>
    </row>
    <row r="258" spans="1:5" ht="25.5">
      <c r="A258" s="78" t="s">
        <v>1018</v>
      </c>
      <c r="B258" s="88">
        <f t="shared" si="15"/>
        <v>180</v>
      </c>
      <c r="C258" s="80" t="s">
        <v>986</v>
      </c>
      <c r="D258" s="30"/>
      <c r="E258" s="30"/>
    </row>
    <row r="259" spans="1:5" ht="25.5">
      <c r="A259" s="78" t="s">
        <v>1018</v>
      </c>
      <c r="B259" s="88">
        <f t="shared" si="15"/>
        <v>181</v>
      </c>
      <c r="C259" s="80" t="s">
        <v>987</v>
      </c>
      <c r="D259" s="28"/>
      <c r="E259" s="28"/>
    </row>
    <row r="260" spans="1:5" ht="12.75">
      <c r="A260" s="78" t="s">
        <v>1018</v>
      </c>
      <c r="B260" s="88">
        <f t="shared" si="15"/>
        <v>182</v>
      </c>
      <c r="C260" s="80" t="s">
        <v>256</v>
      </c>
      <c r="D260" s="28"/>
      <c r="E260" s="28"/>
    </row>
    <row r="261" spans="1:5" ht="25.5">
      <c r="A261" s="78" t="s">
        <v>1018</v>
      </c>
      <c r="B261" s="88">
        <f t="shared" si="15"/>
        <v>183</v>
      </c>
      <c r="C261" s="80" t="s">
        <v>257</v>
      </c>
      <c r="D261" s="28"/>
      <c r="E261" s="28"/>
    </row>
    <row r="262" spans="1:5" ht="25.5">
      <c r="A262" s="78" t="s">
        <v>1018</v>
      </c>
      <c r="B262" s="88">
        <f t="shared" si="15"/>
        <v>184</v>
      </c>
      <c r="C262" s="80" t="s">
        <v>258</v>
      </c>
      <c r="D262" s="28"/>
      <c r="E262" s="28"/>
    </row>
    <row r="263" spans="1:5" ht="12.75">
      <c r="A263" s="78" t="s">
        <v>1018</v>
      </c>
      <c r="B263" s="88">
        <f t="shared" si="15"/>
        <v>185</v>
      </c>
      <c r="C263" s="80" t="s">
        <v>259</v>
      </c>
      <c r="D263" s="28"/>
      <c r="E263" s="28"/>
    </row>
    <row r="264" spans="1:5" ht="25.5">
      <c r="A264" s="78" t="s">
        <v>1018</v>
      </c>
      <c r="B264" s="88">
        <f t="shared" si="15"/>
        <v>186</v>
      </c>
      <c r="C264" s="80" t="s">
        <v>260</v>
      </c>
      <c r="D264" s="28"/>
      <c r="E264" s="28"/>
    </row>
    <row r="265" spans="1:5" ht="12.75">
      <c r="A265" s="78" t="s">
        <v>1018</v>
      </c>
      <c r="B265" s="88">
        <f t="shared" si="15"/>
        <v>187</v>
      </c>
      <c r="C265" s="80" t="s">
        <v>261</v>
      </c>
      <c r="D265" s="28"/>
      <c r="E265" s="28"/>
    </row>
    <row r="266" spans="1:5" ht="12.75">
      <c r="A266" s="86" t="s">
        <v>1018</v>
      </c>
      <c r="B266" s="82">
        <f aca="true" t="shared" si="16" ref="B266:B273">B265+0.01</f>
        <v>187.01</v>
      </c>
      <c r="C266" s="83" t="s">
        <v>262</v>
      </c>
      <c r="D266" s="74"/>
      <c r="E266" s="74"/>
    </row>
    <row r="267" spans="1:5" ht="12.75">
      <c r="A267" s="86" t="s">
        <v>1018</v>
      </c>
      <c r="B267" s="82">
        <f t="shared" si="16"/>
        <v>187.01999999999998</v>
      </c>
      <c r="C267" s="83" t="s">
        <v>263</v>
      </c>
      <c r="D267" s="31"/>
      <c r="E267" s="31"/>
    </row>
    <row r="268" spans="1:5" ht="12.75">
      <c r="A268" s="86" t="s">
        <v>1018</v>
      </c>
      <c r="B268" s="82">
        <f t="shared" si="16"/>
        <v>187.02999999999997</v>
      </c>
      <c r="C268" s="83" t="s">
        <v>264</v>
      </c>
      <c r="D268" s="30"/>
      <c r="E268" s="30"/>
    </row>
    <row r="269" spans="1:5" ht="12.75">
      <c r="A269" s="86" t="s">
        <v>1018</v>
      </c>
      <c r="B269" s="82">
        <f t="shared" si="16"/>
        <v>187.03999999999996</v>
      </c>
      <c r="C269" s="83" t="s">
        <v>265</v>
      </c>
      <c r="D269" s="30"/>
      <c r="E269" s="30"/>
    </row>
    <row r="270" spans="1:5" ht="12.75">
      <c r="A270" s="86" t="s">
        <v>1018</v>
      </c>
      <c r="B270" s="82">
        <f t="shared" si="16"/>
        <v>187.04999999999995</v>
      </c>
      <c r="C270" s="83" t="s">
        <v>266</v>
      </c>
      <c r="D270" s="30"/>
      <c r="E270" s="30"/>
    </row>
    <row r="271" spans="1:5" ht="12.75">
      <c r="A271" s="86" t="s">
        <v>1018</v>
      </c>
      <c r="B271" s="82">
        <f t="shared" si="16"/>
        <v>187.05999999999995</v>
      </c>
      <c r="C271" s="83" t="s">
        <v>267</v>
      </c>
      <c r="D271" s="30"/>
      <c r="E271" s="30"/>
    </row>
    <row r="272" spans="1:5" ht="12.75">
      <c r="A272" s="78" t="s">
        <v>1018</v>
      </c>
      <c r="B272" s="82">
        <f t="shared" si="16"/>
        <v>187.06999999999994</v>
      </c>
      <c r="C272" s="83" t="s">
        <v>268</v>
      </c>
      <c r="D272" s="30"/>
      <c r="E272" s="30"/>
    </row>
    <row r="273" spans="1:5" ht="12.75">
      <c r="A273" s="78" t="s">
        <v>1018</v>
      </c>
      <c r="B273" s="82">
        <f t="shared" si="16"/>
        <v>187.07999999999993</v>
      </c>
      <c r="C273" s="83" t="s">
        <v>269</v>
      </c>
      <c r="D273" s="30"/>
      <c r="E273" s="30"/>
    </row>
    <row r="274" spans="1:5" ht="15.75">
      <c r="A274" s="196" t="s">
        <v>2470</v>
      </c>
      <c r="B274" s="197" t="s">
        <v>2470</v>
      </c>
      <c r="C274" s="199" t="s">
        <v>4011</v>
      </c>
      <c r="D274" s="198"/>
      <c r="E274" s="198"/>
    </row>
    <row r="275" spans="1:5" ht="25.5">
      <c r="A275" s="47" t="s">
        <v>1018</v>
      </c>
      <c r="B275" s="48">
        <f>+B265+1</f>
        <v>188</v>
      </c>
      <c r="C275" s="17" t="s">
        <v>3939</v>
      </c>
      <c r="D275" s="17"/>
      <c r="E275" s="17"/>
    </row>
    <row r="276" spans="1:5" ht="25.5">
      <c r="A276" s="47" t="s">
        <v>3053</v>
      </c>
      <c r="B276" s="48">
        <f>B275+1</f>
        <v>189</v>
      </c>
      <c r="C276" s="17" t="s">
        <v>3054</v>
      </c>
      <c r="D276" s="17"/>
      <c r="E276" s="17"/>
    </row>
    <row r="277" spans="1:5" ht="25.5">
      <c r="A277" s="47" t="s">
        <v>3053</v>
      </c>
      <c r="B277" s="48">
        <f>B276+1</f>
        <v>190</v>
      </c>
      <c r="C277" s="17" t="s">
        <v>3055</v>
      </c>
      <c r="D277" s="17"/>
      <c r="E277" s="17"/>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Italic"&amp;8Accounts Payable Requirements&amp;R&amp;"Arial,Bold Italic"&amp;8AP&amp;P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91"/>
  <sheetViews>
    <sheetView showGridLines="0" zoomScale="90" zoomScaleNormal="90" zoomScaleSheetLayoutView="65" workbookViewId="0" topLeftCell="A1">
      <selection activeCell="C17" sqref="C17"/>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46" t="s">
        <v>3878</v>
      </c>
      <c r="D3" s="11"/>
      <c r="E3" s="12"/>
    </row>
    <row r="4" spans="1:5" s="8" customFormat="1" ht="15" customHeight="1">
      <c r="A4" s="13"/>
      <c r="B4" s="14"/>
      <c r="C4" s="46" t="s">
        <v>1013</v>
      </c>
      <c r="D4" s="11"/>
      <c r="E4" s="12"/>
    </row>
    <row r="5" spans="1:5" ht="60" customHeight="1">
      <c r="A5" s="76" t="s">
        <v>1014</v>
      </c>
      <c r="B5" s="58">
        <v>1</v>
      </c>
      <c r="C5" s="17" t="s">
        <v>1712</v>
      </c>
      <c r="D5" s="16"/>
      <c r="E5" s="17"/>
    </row>
    <row r="6" spans="1:5" ht="12.75">
      <c r="A6" s="76" t="s">
        <v>1014</v>
      </c>
      <c r="B6" s="58">
        <f>B5+1</f>
        <v>2</v>
      </c>
      <c r="C6" s="17" t="s">
        <v>1713</v>
      </c>
      <c r="D6" s="16"/>
      <c r="E6" s="17"/>
    </row>
    <row r="7" spans="1:5" ht="25.5">
      <c r="A7" s="76" t="s">
        <v>1014</v>
      </c>
      <c r="B7" s="58">
        <f aca="true" t="shared" si="0" ref="B7:B17">B6+1</f>
        <v>3</v>
      </c>
      <c r="C7" s="17" t="s">
        <v>1714</v>
      </c>
      <c r="D7" s="17"/>
      <c r="E7" s="17"/>
    </row>
    <row r="8" spans="1:5" ht="12.75">
      <c r="A8" s="76" t="s">
        <v>1014</v>
      </c>
      <c r="B8" s="58">
        <f t="shared" si="0"/>
        <v>4</v>
      </c>
      <c r="C8" s="17" t="s">
        <v>1715</v>
      </c>
      <c r="D8" s="17"/>
      <c r="E8" s="17"/>
    </row>
    <row r="9" spans="1:5" ht="15" customHeight="1">
      <c r="A9" s="76" t="s">
        <v>1014</v>
      </c>
      <c r="B9" s="58">
        <f t="shared" si="0"/>
        <v>5</v>
      </c>
      <c r="C9" s="17" t="s">
        <v>1716</v>
      </c>
      <c r="D9" s="18"/>
      <c r="E9" s="17"/>
    </row>
    <row r="10" spans="1:5" ht="25.5">
      <c r="A10" s="76" t="s">
        <v>1014</v>
      </c>
      <c r="B10" s="58">
        <f t="shared" si="0"/>
        <v>6</v>
      </c>
      <c r="C10" s="17" t="s">
        <v>3940</v>
      </c>
      <c r="D10" s="18"/>
      <c r="E10" s="17"/>
    </row>
    <row r="11" spans="1:5" ht="25.5">
      <c r="A11" s="76" t="s">
        <v>1014</v>
      </c>
      <c r="B11" s="58">
        <f t="shared" si="0"/>
        <v>7</v>
      </c>
      <c r="C11" s="17" t="s">
        <v>953</v>
      </c>
      <c r="D11" s="18"/>
      <c r="E11" s="17"/>
    </row>
    <row r="12" spans="1:5" ht="25.5">
      <c r="A12" s="76" t="s">
        <v>1014</v>
      </c>
      <c r="B12" s="58">
        <f t="shared" si="0"/>
        <v>8</v>
      </c>
      <c r="C12" s="17" t="s">
        <v>489</v>
      </c>
      <c r="D12" s="18"/>
      <c r="E12" s="17"/>
    </row>
    <row r="13" spans="1:5" ht="25.5">
      <c r="A13" s="76" t="s">
        <v>1014</v>
      </c>
      <c r="B13" s="58">
        <f t="shared" si="0"/>
        <v>9</v>
      </c>
      <c r="C13" s="17" t="s">
        <v>490</v>
      </c>
      <c r="D13" s="18"/>
      <c r="E13" s="17"/>
    </row>
    <row r="14" spans="1:5" ht="12.75">
      <c r="A14" s="76" t="s">
        <v>1014</v>
      </c>
      <c r="B14" s="58">
        <f t="shared" si="0"/>
        <v>10</v>
      </c>
      <c r="C14" s="17" t="s">
        <v>491</v>
      </c>
      <c r="D14" s="18"/>
      <c r="E14" s="17"/>
    </row>
    <row r="15" spans="1:5" ht="12.75">
      <c r="A15" s="76" t="s">
        <v>1014</v>
      </c>
      <c r="B15" s="58">
        <f t="shared" si="0"/>
        <v>11</v>
      </c>
      <c r="C15" s="17" t="s">
        <v>492</v>
      </c>
      <c r="D15" s="18"/>
      <c r="E15" s="17"/>
    </row>
    <row r="16" spans="1:5" ht="25.5">
      <c r="A16" s="76" t="s">
        <v>1014</v>
      </c>
      <c r="B16" s="58">
        <f t="shared" si="0"/>
        <v>12</v>
      </c>
      <c r="C16" s="17" t="s">
        <v>493</v>
      </c>
      <c r="D16" s="19"/>
      <c r="E16" s="17"/>
    </row>
    <row r="17" spans="1:5" ht="25.5">
      <c r="A17" s="76" t="s">
        <v>1014</v>
      </c>
      <c r="B17" s="58">
        <f t="shared" si="0"/>
        <v>13</v>
      </c>
      <c r="C17" s="17" t="s">
        <v>1238</v>
      </c>
      <c r="D17" s="20"/>
      <c r="E17" s="17"/>
    </row>
    <row r="18" spans="1:5" ht="15" customHeight="1">
      <c r="A18" s="68" t="s">
        <v>2470</v>
      </c>
      <c r="B18" s="51" t="s">
        <v>2470</v>
      </c>
      <c r="C18" s="46" t="s">
        <v>1239</v>
      </c>
      <c r="D18" s="21"/>
      <c r="E18" s="22"/>
    </row>
    <row r="19" spans="1:5" ht="12.75">
      <c r="A19" s="76" t="s">
        <v>1014</v>
      </c>
      <c r="B19" s="77">
        <f>B17+1</f>
        <v>14</v>
      </c>
      <c r="C19" s="17" t="s">
        <v>1240</v>
      </c>
      <c r="D19" s="20"/>
      <c r="E19" s="17"/>
    </row>
    <row r="20" spans="1:5" ht="25.5">
      <c r="A20" s="76" t="s">
        <v>1014</v>
      </c>
      <c r="B20" s="58">
        <f>B19+1</f>
        <v>15</v>
      </c>
      <c r="C20" s="17" t="s">
        <v>544</v>
      </c>
      <c r="D20" s="20"/>
      <c r="E20" s="17"/>
    </row>
    <row r="21" spans="1:5" ht="25.5">
      <c r="A21" s="76" t="s">
        <v>1014</v>
      </c>
      <c r="B21" s="58">
        <f>B20+1</f>
        <v>16</v>
      </c>
      <c r="C21" s="17" t="s">
        <v>1946</v>
      </c>
      <c r="D21" s="20"/>
      <c r="E21" s="17"/>
    </row>
    <row r="22" spans="1:5" ht="12.75">
      <c r="A22" s="76" t="s">
        <v>1014</v>
      </c>
      <c r="B22" s="58">
        <f>B21+1</f>
        <v>17</v>
      </c>
      <c r="C22" s="17" t="s">
        <v>1241</v>
      </c>
      <c r="D22" s="20"/>
      <c r="E22" s="17"/>
    </row>
    <row r="23" spans="1:5" ht="12.75">
      <c r="A23" s="76" t="s">
        <v>1014</v>
      </c>
      <c r="B23" s="58">
        <f>B22+1</f>
        <v>18</v>
      </c>
      <c r="C23" s="17" t="s">
        <v>1242</v>
      </c>
      <c r="D23" s="20"/>
      <c r="E23" s="17"/>
    </row>
    <row r="24" spans="1:5" ht="12.75">
      <c r="A24" s="76" t="s">
        <v>1014</v>
      </c>
      <c r="B24" s="58">
        <f>B23+1</f>
        <v>19</v>
      </c>
      <c r="C24" s="17" t="s">
        <v>1243</v>
      </c>
      <c r="D24" s="16"/>
      <c r="E24" s="17"/>
    </row>
    <row r="25" spans="1:5" ht="12.75">
      <c r="A25" s="76" t="s">
        <v>1014</v>
      </c>
      <c r="B25" s="77">
        <f>B24+0.01</f>
        <v>19.01</v>
      </c>
      <c r="C25" s="45" t="s">
        <v>1244</v>
      </c>
      <c r="D25" s="16"/>
      <c r="E25" s="17"/>
    </row>
    <row r="26" spans="1:5" ht="12.75">
      <c r="A26" s="76" t="s">
        <v>1014</v>
      </c>
      <c r="B26" s="77">
        <f aca="true" t="shared" si="1" ref="B26:B39">B25+0.01</f>
        <v>19.020000000000003</v>
      </c>
      <c r="C26" s="45" t="s">
        <v>1245</v>
      </c>
      <c r="D26" s="16"/>
      <c r="E26" s="17"/>
    </row>
    <row r="27" spans="1:5" ht="12.75">
      <c r="A27" s="76" t="s">
        <v>1014</v>
      </c>
      <c r="B27" s="77">
        <f t="shared" si="1"/>
        <v>19.030000000000005</v>
      </c>
      <c r="C27" s="45" t="s">
        <v>1246</v>
      </c>
      <c r="D27" s="16"/>
      <c r="E27" s="17"/>
    </row>
    <row r="28" spans="1:5" ht="12.75">
      <c r="A28" s="76" t="s">
        <v>1014</v>
      </c>
      <c r="B28" s="77">
        <f t="shared" si="1"/>
        <v>19.040000000000006</v>
      </c>
      <c r="C28" s="45" t="s">
        <v>1247</v>
      </c>
      <c r="D28" s="16"/>
      <c r="E28" s="17"/>
    </row>
    <row r="29" spans="1:5" ht="12.75">
      <c r="A29" s="76" t="s">
        <v>1014</v>
      </c>
      <c r="B29" s="77">
        <f>B24+1</f>
        <v>20</v>
      </c>
      <c r="C29" s="17" t="s">
        <v>1248</v>
      </c>
      <c r="D29" s="16"/>
      <c r="E29" s="17"/>
    </row>
    <row r="30" spans="1:5" ht="12.75">
      <c r="A30" s="76" t="s">
        <v>1014</v>
      </c>
      <c r="B30" s="77">
        <f t="shared" si="1"/>
        <v>20.01</v>
      </c>
      <c r="C30" s="45" t="s">
        <v>1249</v>
      </c>
      <c r="D30" s="16"/>
      <c r="E30" s="17"/>
    </row>
    <row r="31" spans="1:5" ht="12.75">
      <c r="A31" s="76" t="s">
        <v>1014</v>
      </c>
      <c r="B31" s="77">
        <f t="shared" si="1"/>
        <v>20.020000000000003</v>
      </c>
      <c r="C31" s="45" t="s">
        <v>1250</v>
      </c>
      <c r="D31" s="20"/>
      <c r="E31" s="17"/>
    </row>
    <row r="32" spans="1:5" ht="12.75">
      <c r="A32" s="76" t="s">
        <v>1014</v>
      </c>
      <c r="B32" s="77">
        <f t="shared" si="1"/>
        <v>20.030000000000005</v>
      </c>
      <c r="C32" s="45" t="s">
        <v>1251</v>
      </c>
      <c r="D32" s="20"/>
      <c r="E32" s="17"/>
    </row>
    <row r="33" spans="1:5" ht="25.5">
      <c r="A33" s="76" t="s">
        <v>1014</v>
      </c>
      <c r="B33" s="77">
        <f t="shared" si="1"/>
        <v>20.040000000000006</v>
      </c>
      <c r="C33" s="45" t="s">
        <v>3941</v>
      </c>
      <c r="D33" s="20"/>
      <c r="E33" s="17"/>
    </row>
    <row r="34" spans="1:5" ht="12.75">
      <c r="A34" s="76" t="s">
        <v>1014</v>
      </c>
      <c r="B34" s="77">
        <f>B29+1</f>
        <v>21</v>
      </c>
      <c r="C34" s="17" t="s">
        <v>1252</v>
      </c>
      <c r="D34" s="20"/>
      <c r="E34" s="17"/>
    </row>
    <row r="35" spans="1:5" ht="12.75">
      <c r="A35" s="76" t="s">
        <v>1014</v>
      </c>
      <c r="B35" s="77">
        <f t="shared" si="1"/>
        <v>21.01</v>
      </c>
      <c r="C35" s="45" t="s">
        <v>1253</v>
      </c>
      <c r="D35" s="20"/>
      <c r="E35" s="17"/>
    </row>
    <row r="36" spans="1:5" ht="12.75">
      <c r="A36" s="76" t="s">
        <v>1014</v>
      </c>
      <c r="B36" s="77">
        <f t="shared" si="1"/>
        <v>21.020000000000003</v>
      </c>
      <c r="C36" s="45" t="s">
        <v>1254</v>
      </c>
      <c r="D36" s="20"/>
      <c r="E36" s="17"/>
    </row>
    <row r="37" spans="1:5" ht="12.75">
      <c r="A37" s="76" t="s">
        <v>1014</v>
      </c>
      <c r="B37" s="77">
        <f t="shared" si="1"/>
        <v>21.030000000000005</v>
      </c>
      <c r="C37" s="45" t="s">
        <v>3559</v>
      </c>
      <c r="D37" s="20"/>
      <c r="E37" s="17"/>
    </row>
    <row r="38" spans="1:5" ht="12.75">
      <c r="A38" s="76" t="s">
        <v>1014</v>
      </c>
      <c r="B38" s="77">
        <f t="shared" si="1"/>
        <v>21.040000000000006</v>
      </c>
      <c r="C38" s="45" t="s">
        <v>1255</v>
      </c>
      <c r="D38" s="20"/>
      <c r="E38" s="17"/>
    </row>
    <row r="39" spans="1:5" ht="12.75">
      <c r="A39" s="76" t="s">
        <v>1014</v>
      </c>
      <c r="B39" s="77">
        <f t="shared" si="1"/>
        <v>21.050000000000008</v>
      </c>
      <c r="C39" s="45" t="s">
        <v>1256</v>
      </c>
      <c r="D39" s="17"/>
      <c r="E39" s="17"/>
    </row>
    <row r="40" spans="1:5" ht="25.5">
      <c r="A40" s="76" t="s">
        <v>1014</v>
      </c>
      <c r="B40" s="58">
        <f>+B34+1</f>
        <v>22</v>
      </c>
      <c r="C40" s="17" t="s">
        <v>1257</v>
      </c>
      <c r="D40" s="17"/>
      <c r="E40" s="17"/>
    </row>
    <row r="41" spans="1:5" ht="12.75">
      <c r="A41" s="76" t="s">
        <v>1014</v>
      </c>
      <c r="B41" s="58">
        <f>B40+1</f>
        <v>23</v>
      </c>
      <c r="C41" s="17" t="s">
        <v>1258</v>
      </c>
      <c r="D41" s="20"/>
      <c r="E41" s="17"/>
    </row>
    <row r="42" spans="1:5" ht="25.5">
      <c r="A42" s="76" t="s">
        <v>1014</v>
      </c>
      <c r="B42" s="58">
        <f>B41+1</f>
        <v>24</v>
      </c>
      <c r="C42" s="17" t="s">
        <v>1259</v>
      </c>
      <c r="D42" s="20"/>
      <c r="E42" s="17"/>
    </row>
    <row r="43" spans="1:5" ht="38.25">
      <c r="A43" s="76" t="s">
        <v>1014</v>
      </c>
      <c r="B43" s="58">
        <f>B42+1</f>
        <v>25</v>
      </c>
      <c r="C43" s="26" t="s">
        <v>1260</v>
      </c>
      <c r="D43" s="20"/>
      <c r="E43" s="17"/>
    </row>
    <row r="44" spans="1:5" ht="12.75">
      <c r="A44" s="76" t="s">
        <v>1014</v>
      </c>
      <c r="B44" s="58">
        <f>B43+1</f>
        <v>26</v>
      </c>
      <c r="C44" s="17" t="s">
        <v>35</v>
      </c>
      <c r="D44" s="20"/>
      <c r="E44" s="17"/>
    </row>
    <row r="45" spans="1:5" ht="12.75">
      <c r="A45" s="76" t="s">
        <v>1014</v>
      </c>
      <c r="B45" s="77">
        <f>B44+0.01</f>
        <v>26.01</v>
      </c>
      <c r="C45" s="45" t="s">
        <v>36</v>
      </c>
      <c r="D45" s="20"/>
      <c r="E45" s="17"/>
    </row>
    <row r="46" spans="1:5" ht="25.5">
      <c r="A46" s="76" t="s">
        <v>1014</v>
      </c>
      <c r="B46" s="77">
        <f>B45+0.01</f>
        <v>26.020000000000003</v>
      </c>
      <c r="C46" s="45" t="s">
        <v>1262</v>
      </c>
      <c r="D46" s="20"/>
      <c r="E46" s="17"/>
    </row>
    <row r="47" spans="1:5" ht="25.5">
      <c r="A47" s="76" t="s">
        <v>1014</v>
      </c>
      <c r="B47" s="58">
        <f>+B44+1</f>
        <v>27</v>
      </c>
      <c r="C47" s="17" t="s">
        <v>1263</v>
      </c>
      <c r="D47" s="17"/>
      <c r="E47" s="17"/>
    </row>
    <row r="48" spans="1:5" ht="25.5">
      <c r="A48" s="76" t="s">
        <v>1014</v>
      </c>
      <c r="B48" s="58">
        <f>B47+1</f>
        <v>28</v>
      </c>
      <c r="C48" s="17" t="s">
        <v>1264</v>
      </c>
      <c r="D48" s="17"/>
      <c r="E48" s="17"/>
    </row>
    <row r="49" spans="1:5" ht="51">
      <c r="A49" s="76" t="s">
        <v>1014</v>
      </c>
      <c r="B49" s="58">
        <f>B48+1</f>
        <v>29</v>
      </c>
      <c r="C49" s="17" t="s">
        <v>1265</v>
      </c>
      <c r="D49" s="20"/>
      <c r="E49" s="17"/>
    </row>
    <row r="50" spans="1:5" ht="12.75">
      <c r="A50" s="76" t="s">
        <v>1014</v>
      </c>
      <c r="B50" s="58">
        <f>B49+1</f>
        <v>30</v>
      </c>
      <c r="C50" s="54" t="s">
        <v>1266</v>
      </c>
      <c r="D50" s="20"/>
      <c r="E50" s="17"/>
    </row>
    <row r="51" spans="1:5" ht="12.75">
      <c r="A51" s="76" t="s">
        <v>1014</v>
      </c>
      <c r="B51" s="77">
        <f>B50+0.01</f>
        <v>30.01</v>
      </c>
      <c r="C51" s="62" t="s">
        <v>1267</v>
      </c>
      <c r="D51" s="17"/>
      <c r="E51" s="17"/>
    </row>
    <row r="52" spans="1:5" ht="25.5">
      <c r="A52" s="76" t="s">
        <v>1014</v>
      </c>
      <c r="B52" s="77">
        <f>B51+0.01</f>
        <v>30.020000000000003</v>
      </c>
      <c r="C52" s="62" t="s">
        <v>1268</v>
      </c>
      <c r="D52" s="20"/>
      <c r="E52" s="17"/>
    </row>
    <row r="53" spans="1:5" ht="12.75">
      <c r="A53" s="76" t="s">
        <v>1014</v>
      </c>
      <c r="B53" s="77">
        <f>B52+0.01</f>
        <v>30.030000000000005</v>
      </c>
      <c r="C53" s="62" t="s">
        <v>1269</v>
      </c>
      <c r="D53" s="17"/>
      <c r="E53" s="17"/>
    </row>
    <row r="54" spans="1:5" ht="12.75">
      <c r="A54" s="76" t="s">
        <v>1014</v>
      </c>
      <c r="B54" s="77">
        <f>B53+0.01</f>
        <v>30.040000000000006</v>
      </c>
      <c r="C54" s="62" t="s">
        <v>1881</v>
      </c>
      <c r="D54" s="20"/>
      <c r="E54" s="17"/>
    </row>
    <row r="55" spans="1:5" ht="25.5">
      <c r="A55" s="76" t="s">
        <v>1014</v>
      </c>
      <c r="B55" s="58">
        <f>B50+1</f>
        <v>31</v>
      </c>
      <c r="C55" s="63" t="s">
        <v>1882</v>
      </c>
      <c r="D55" s="20"/>
      <c r="E55" s="17"/>
    </row>
    <row r="56" spans="1:5" ht="15" customHeight="1">
      <c r="A56" s="68" t="s">
        <v>2470</v>
      </c>
      <c r="B56" s="51" t="s">
        <v>2470</v>
      </c>
      <c r="C56" s="46" t="s">
        <v>1270</v>
      </c>
      <c r="D56" s="21"/>
      <c r="E56" s="22"/>
    </row>
    <row r="57" spans="1:5" ht="25.5">
      <c r="A57" s="76" t="s">
        <v>1014</v>
      </c>
      <c r="B57" s="58">
        <f>B55+1</f>
        <v>32</v>
      </c>
      <c r="C57" s="17" t="s">
        <v>1271</v>
      </c>
      <c r="D57" s="20"/>
      <c r="E57" s="17"/>
    </row>
    <row r="58" spans="1:5" ht="12.75">
      <c r="A58" s="76" t="s">
        <v>1014</v>
      </c>
      <c r="B58" s="77">
        <f aca="true" t="shared" si="2" ref="B58:B73">B57+0.01</f>
        <v>32.01</v>
      </c>
      <c r="C58" s="45" t="s">
        <v>1272</v>
      </c>
      <c r="D58" s="17"/>
      <c r="E58" s="17"/>
    </row>
    <row r="59" spans="1:5" ht="12.75">
      <c r="A59" s="76" t="s">
        <v>1014</v>
      </c>
      <c r="B59" s="77">
        <f t="shared" si="2"/>
        <v>32.019999999999996</v>
      </c>
      <c r="C59" s="45" t="s">
        <v>1273</v>
      </c>
      <c r="D59" s="17"/>
      <c r="E59" s="17"/>
    </row>
    <row r="60" spans="1:5" ht="25.5">
      <c r="A60" s="76" t="s">
        <v>1014</v>
      </c>
      <c r="B60" s="77">
        <f t="shared" si="2"/>
        <v>32.029999999999994</v>
      </c>
      <c r="C60" s="45" t="s">
        <v>1274</v>
      </c>
      <c r="D60" s="17"/>
      <c r="E60" s="17"/>
    </row>
    <row r="61" spans="1:5" ht="25.5">
      <c r="A61" s="76" t="s">
        <v>1014</v>
      </c>
      <c r="B61" s="77">
        <f t="shared" si="2"/>
        <v>32.03999999999999</v>
      </c>
      <c r="C61" s="45" t="s">
        <v>3942</v>
      </c>
      <c r="D61" s="17"/>
      <c r="E61" s="17"/>
    </row>
    <row r="62" spans="1:5" ht="12.75">
      <c r="A62" s="76" t="s">
        <v>1014</v>
      </c>
      <c r="B62" s="77">
        <f t="shared" si="2"/>
        <v>32.04999999999999</v>
      </c>
      <c r="C62" s="45" t="s">
        <v>3559</v>
      </c>
      <c r="D62" s="17"/>
      <c r="E62" s="17"/>
    </row>
    <row r="63" spans="1:5" ht="12.75">
      <c r="A63" s="76" t="s">
        <v>1014</v>
      </c>
      <c r="B63" s="77">
        <f t="shared" si="2"/>
        <v>32.05999999999999</v>
      </c>
      <c r="C63" s="45" t="s">
        <v>1275</v>
      </c>
      <c r="D63" s="17"/>
      <c r="E63" s="17"/>
    </row>
    <row r="64" spans="1:5" ht="12.75">
      <c r="A64" s="76" t="s">
        <v>1014</v>
      </c>
      <c r="B64" s="77">
        <f t="shared" si="2"/>
        <v>32.069999999999986</v>
      </c>
      <c r="C64" s="45" t="s">
        <v>1276</v>
      </c>
      <c r="D64" s="20"/>
      <c r="E64" s="17"/>
    </row>
    <row r="65" spans="1:5" ht="12.75">
      <c r="A65" s="76" t="s">
        <v>1014</v>
      </c>
      <c r="B65" s="77">
        <f t="shared" si="2"/>
        <v>32.079999999999984</v>
      </c>
      <c r="C65" s="45" t="s">
        <v>1277</v>
      </c>
      <c r="D65" s="17"/>
      <c r="E65" s="17"/>
    </row>
    <row r="66" spans="1:5" ht="25.5">
      <c r="A66" s="76" t="s">
        <v>1014</v>
      </c>
      <c r="B66" s="77">
        <f t="shared" si="2"/>
        <v>32.08999999999998</v>
      </c>
      <c r="C66" s="45" t="s">
        <v>1278</v>
      </c>
      <c r="D66" s="17"/>
      <c r="E66" s="17"/>
    </row>
    <row r="67" spans="1:5" ht="12.75">
      <c r="A67" s="76" t="s">
        <v>1014</v>
      </c>
      <c r="B67" s="77">
        <f t="shared" si="2"/>
        <v>32.09999999999998</v>
      </c>
      <c r="C67" s="45" t="s">
        <v>1279</v>
      </c>
      <c r="D67" s="17"/>
      <c r="E67" s="17"/>
    </row>
    <row r="68" spans="1:5" ht="12.75">
      <c r="A68" s="76" t="s">
        <v>1014</v>
      </c>
      <c r="B68" s="77">
        <f t="shared" si="2"/>
        <v>32.10999999999998</v>
      </c>
      <c r="C68" s="45" t="s">
        <v>1280</v>
      </c>
      <c r="D68" s="17"/>
      <c r="E68" s="17"/>
    </row>
    <row r="69" spans="1:5" ht="12.75">
      <c r="A69" s="76" t="s">
        <v>1014</v>
      </c>
      <c r="B69" s="77">
        <f t="shared" si="2"/>
        <v>32.119999999999976</v>
      </c>
      <c r="C69" s="45" t="s">
        <v>1281</v>
      </c>
      <c r="D69" s="17"/>
      <c r="E69" s="17"/>
    </row>
    <row r="70" spans="1:5" ht="12.75">
      <c r="A70" s="76" t="s">
        <v>1014</v>
      </c>
      <c r="B70" s="77">
        <f t="shared" si="2"/>
        <v>32.129999999999974</v>
      </c>
      <c r="C70" s="45" t="s">
        <v>1282</v>
      </c>
      <c r="D70" s="17"/>
      <c r="E70" s="17"/>
    </row>
    <row r="71" spans="1:5" ht="12.75">
      <c r="A71" s="76" t="s">
        <v>1014</v>
      </c>
      <c r="B71" s="77">
        <f t="shared" si="2"/>
        <v>32.13999999999997</v>
      </c>
      <c r="C71" s="45" t="s">
        <v>1283</v>
      </c>
      <c r="D71" s="17"/>
      <c r="E71" s="17"/>
    </row>
    <row r="72" spans="1:5" ht="12.75">
      <c r="A72" s="76" t="s">
        <v>1014</v>
      </c>
      <c r="B72" s="77">
        <f t="shared" si="2"/>
        <v>32.14999999999997</v>
      </c>
      <c r="C72" s="45" t="s">
        <v>1284</v>
      </c>
      <c r="D72" s="17"/>
      <c r="E72" s="17"/>
    </row>
    <row r="73" spans="1:5" ht="12.75">
      <c r="A73" s="76" t="s">
        <v>1014</v>
      </c>
      <c r="B73" s="77">
        <f t="shared" si="2"/>
        <v>32.15999999999997</v>
      </c>
      <c r="C73" s="45" t="s">
        <v>1285</v>
      </c>
      <c r="D73" s="17"/>
      <c r="E73" s="17"/>
    </row>
    <row r="74" spans="1:5" ht="25.5">
      <c r="A74" s="76" t="s">
        <v>1014</v>
      </c>
      <c r="B74" s="58">
        <f>B57+1</f>
        <v>33</v>
      </c>
      <c r="C74" s="26" t="s">
        <v>1286</v>
      </c>
      <c r="D74" s="17"/>
      <c r="E74" s="17"/>
    </row>
    <row r="75" spans="1:5" ht="25.5">
      <c r="A75" s="76" t="s">
        <v>1014</v>
      </c>
      <c r="B75" s="58">
        <f aca="true" t="shared" si="3" ref="B75:B81">B74+1</f>
        <v>34</v>
      </c>
      <c r="C75" s="17" t="s">
        <v>1287</v>
      </c>
      <c r="D75" s="17"/>
      <c r="E75" s="17"/>
    </row>
    <row r="76" spans="1:5" ht="25.5">
      <c r="A76" s="76" t="s">
        <v>1014</v>
      </c>
      <c r="B76" s="58">
        <f t="shared" si="3"/>
        <v>35</v>
      </c>
      <c r="C76" s="17" t="s">
        <v>1288</v>
      </c>
      <c r="D76" s="17"/>
      <c r="E76" s="17"/>
    </row>
    <row r="77" spans="1:5" ht="25.5">
      <c r="A77" s="76" t="s">
        <v>1014</v>
      </c>
      <c r="B77" s="58">
        <f t="shared" si="3"/>
        <v>36</v>
      </c>
      <c r="C77" s="17" t="s">
        <v>586</v>
      </c>
      <c r="D77" s="17"/>
      <c r="E77" s="17"/>
    </row>
    <row r="78" spans="1:5" ht="25.5">
      <c r="A78" s="76" t="s">
        <v>1014</v>
      </c>
      <c r="B78" s="58">
        <f t="shared" si="3"/>
        <v>37</v>
      </c>
      <c r="C78" s="17" t="s">
        <v>587</v>
      </c>
      <c r="D78" s="17"/>
      <c r="E78" s="17"/>
    </row>
    <row r="79" spans="1:5" ht="12.75">
      <c r="A79" s="76" t="s">
        <v>1014</v>
      </c>
      <c r="B79" s="58">
        <f t="shared" si="3"/>
        <v>38</v>
      </c>
      <c r="C79" s="17" t="s">
        <v>588</v>
      </c>
      <c r="D79" s="17"/>
      <c r="E79" s="17"/>
    </row>
    <row r="80" spans="1:5" ht="51">
      <c r="A80" s="76" t="s">
        <v>1014</v>
      </c>
      <c r="B80" s="58">
        <f t="shared" si="3"/>
        <v>39</v>
      </c>
      <c r="C80" s="17" t="s">
        <v>589</v>
      </c>
      <c r="D80" s="17"/>
      <c r="E80" s="17"/>
    </row>
    <row r="81" spans="1:5" ht="12.75">
      <c r="A81" s="76" t="s">
        <v>1014</v>
      </c>
      <c r="B81" s="58">
        <f t="shared" si="3"/>
        <v>40</v>
      </c>
      <c r="C81" s="54" t="s">
        <v>2079</v>
      </c>
      <c r="D81" s="17"/>
      <c r="E81" s="17"/>
    </row>
    <row r="82" spans="1:5" ht="12.75">
      <c r="A82" s="76" t="s">
        <v>1014</v>
      </c>
      <c r="B82" s="77">
        <f>B81+0.01</f>
        <v>40.01</v>
      </c>
      <c r="C82" s="62" t="s">
        <v>1267</v>
      </c>
      <c r="D82" s="17"/>
      <c r="E82" s="17"/>
    </row>
    <row r="83" spans="1:5" ht="25.5">
      <c r="A83" s="76" t="s">
        <v>1014</v>
      </c>
      <c r="B83" s="77">
        <f>B82+0.01</f>
        <v>40.019999999999996</v>
      </c>
      <c r="C83" s="62" t="s">
        <v>1268</v>
      </c>
      <c r="D83" s="17"/>
      <c r="E83" s="17"/>
    </row>
    <row r="84" spans="1:5" ht="12.75">
      <c r="A84" s="76" t="s">
        <v>1014</v>
      </c>
      <c r="B84" s="77">
        <f>B83+0.01</f>
        <v>40.029999999999994</v>
      </c>
      <c r="C84" s="62" t="s">
        <v>1269</v>
      </c>
      <c r="D84" s="17"/>
      <c r="E84" s="17"/>
    </row>
    <row r="85" spans="1:5" ht="12.75">
      <c r="A85" s="76" t="s">
        <v>1014</v>
      </c>
      <c r="B85" s="77">
        <f>B84+0.01</f>
        <v>40.03999999999999</v>
      </c>
      <c r="C85" s="62" t="s">
        <v>1881</v>
      </c>
      <c r="D85" s="17"/>
      <c r="E85" s="17"/>
    </row>
    <row r="86" spans="1:5" ht="15" customHeight="1">
      <c r="A86" s="68" t="s">
        <v>2470</v>
      </c>
      <c r="B86" s="51" t="s">
        <v>2470</v>
      </c>
      <c r="C86" s="46" t="s">
        <v>2080</v>
      </c>
      <c r="D86" s="40"/>
      <c r="E86" s="40"/>
    </row>
    <row r="87" spans="1:5" ht="25.5">
      <c r="A87" s="76" t="s">
        <v>1014</v>
      </c>
      <c r="B87" s="58">
        <f>+B81+1</f>
        <v>41</v>
      </c>
      <c r="C87" s="17" t="s">
        <v>2081</v>
      </c>
      <c r="D87" s="26"/>
      <c r="E87" s="26"/>
    </row>
    <row r="88" spans="1:5" ht="12.75">
      <c r="A88" s="76" t="s">
        <v>1014</v>
      </c>
      <c r="B88" s="58">
        <f>+B87+1</f>
        <v>42</v>
      </c>
      <c r="C88" s="17" t="s">
        <v>1377</v>
      </c>
      <c r="D88" s="27"/>
      <c r="E88" s="27"/>
    </row>
    <row r="89" spans="1:5" ht="25.5">
      <c r="A89" s="76" t="s">
        <v>1014</v>
      </c>
      <c r="B89" s="58">
        <f>+B88+1</f>
        <v>43</v>
      </c>
      <c r="C89" s="17" t="s">
        <v>1378</v>
      </c>
      <c r="D89" s="27"/>
      <c r="E89" s="27"/>
    </row>
    <row r="90" spans="1:5" ht="25.5">
      <c r="A90" s="76" t="s">
        <v>1014</v>
      </c>
      <c r="B90" s="58">
        <f>B89+1</f>
        <v>44</v>
      </c>
      <c r="C90" s="17" t="s">
        <v>935</v>
      </c>
      <c r="D90" s="27"/>
      <c r="E90" s="27"/>
    </row>
    <row r="91" spans="1:5" ht="12.75">
      <c r="A91" s="76" t="s">
        <v>1014</v>
      </c>
      <c r="B91" s="58">
        <f>B90+1</f>
        <v>45</v>
      </c>
      <c r="C91" s="17" t="s">
        <v>3943</v>
      </c>
      <c r="D91" s="27"/>
      <c r="E91" s="27"/>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Italic"&amp;8Project and Grant Accounting Requirements&amp;R&amp;"Arial,Bold Italic"&amp;8PG&amp;P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10"/>
  <sheetViews>
    <sheetView showGridLines="0" zoomScale="90" zoomScaleNormal="90" zoomScaleSheetLayoutView="65" workbookViewId="0" topLeftCell="A1">
      <selection activeCell="C202" sqref="C20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46" t="s">
        <v>1041</v>
      </c>
      <c r="D3" s="11"/>
      <c r="E3" s="12"/>
    </row>
    <row r="4" spans="1:5" ht="25.5">
      <c r="A4" s="47" t="s">
        <v>1042</v>
      </c>
      <c r="B4" s="48">
        <v>1</v>
      </c>
      <c r="C4" s="26" t="s">
        <v>3560</v>
      </c>
      <c r="D4" s="16"/>
      <c r="E4" s="17"/>
    </row>
    <row r="5" spans="1:5" ht="25.5">
      <c r="A5" s="47" t="s">
        <v>1042</v>
      </c>
      <c r="B5" s="48">
        <f>B4+1</f>
        <v>2</v>
      </c>
      <c r="C5" s="17" t="s">
        <v>1043</v>
      </c>
      <c r="D5" s="16"/>
      <c r="E5" s="17"/>
    </row>
    <row r="6" spans="1:5" ht="25.5">
      <c r="A6" s="47" t="s">
        <v>1042</v>
      </c>
      <c r="B6" s="48">
        <f>B5+0.01</f>
        <v>2.01</v>
      </c>
      <c r="C6" s="49" t="s">
        <v>1044</v>
      </c>
      <c r="D6" s="17"/>
      <c r="E6" s="17"/>
    </row>
    <row r="7" spans="1:5" ht="38.25">
      <c r="A7" s="47" t="s">
        <v>1042</v>
      </c>
      <c r="B7" s="48">
        <f>B6+0.01</f>
        <v>2.0199999999999996</v>
      </c>
      <c r="C7" s="49" t="s">
        <v>3561</v>
      </c>
      <c r="D7" s="17"/>
      <c r="E7" s="17"/>
    </row>
    <row r="8" spans="1:5" ht="38.25">
      <c r="A8" s="47" t="s">
        <v>1042</v>
      </c>
      <c r="B8" s="48">
        <f>B5+1</f>
        <v>3</v>
      </c>
      <c r="C8" s="17" t="s">
        <v>3562</v>
      </c>
      <c r="D8" s="18"/>
      <c r="E8" s="17"/>
    </row>
    <row r="9" spans="1:5" ht="12.75">
      <c r="A9" s="47" t="s">
        <v>1042</v>
      </c>
      <c r="B9" s="48">
        <f>B8+1</f>
        <v>4</v>
      </c>
      <c r="C9" s="17" t="s">
        <v>1045</v>
      </c>
      <c r="D9" s="18"/>
      <c r="E9" s="17"/>
    </row>
    <row r="10" spans="1:5" ht="12.75">
      <c r="A10" s="47" t="s">
        <v>1042</v>
      </c>
      <c r="B10" s="48">
        <f>B9+0.01</f>
        <v>4.01</v>
      </c>
      <c r="C10" s="49" t="s">
        <v>1046</v>
      </c>
      <c r="D10" s="18"/>
      <c r="E10" s="17"/>
    </row>
    <row r="11" spans="1:5" ht="12.75">
      <c r="A11" s="47" t="s">
        <v>1042</v>
      </c>
      <c r="B11" s="48">
        <f aca="true" t="shared" si="0" ref="B11:B18">B10+0.01</f>
        <v>4.02</v>
      </c>
      <c r="C11" s="49" t="s">
        <v>1047</v>
      </c>
      <c r="D11" s="18"/>
      <c r="E11" s="17"/>
    </row>
    <row r="12" spans="1:5" ht="12.75">
      <c r="A12" s="47" t="s">
        <v>1042</v>
      </c>
      <c r="B12" s="48">
        <f t="shared" si="0"/>
        <v>4.029999999999999</v>
      </c>
      <c r="C12" s="49" t="s">
        <v>1048</v>
      </c>
      <c r="D12" s="18"/>
      <c r="E12" s="17"/>
    </row>
    <row r="13" spans="1:5" ht="12.75">
      <c r="A13" s="47" t="s">
        <v>1042</v>
      </c>
      <c r="B13" s="48">
        <f t="shared" si="0"/>
        <v>4.039999999999999</v>
      </c>
      <c r="C13" s="49" t="s">
        <v>1049</v>
      </c>
      <c r="D13" s="18"/>
      <c r="E13" s="17"/>
    </row>
    <row r="14" spans="1:5" ht="12.75">
      <c r="A14" s="47" t="s">
        <v>1042</v>
      </c>
      <c r="B14" s="48">
        <f t="shared" si="0"/>
        <v>4.049999999999999</v>
      </c>
      <c r="C14" s="49" t="s">
        <v>1050</v>
      </c>
      <c r="D14" s="18"/>
      <c r="E14" s="17"/>
    </row>
    <row r="15" spans="1:5" ht="12.75">
      <c r="A15" s="47" t="s">
        <v>1042</v>
      </c>
      <c r="B15" s="48">
        <f t="shared" si="0"/>
        <v>4.059999999999999</v>
      </c>
      <c r="C15" s="49" t="s">
        <v>1051</v>
      </c>
      <c r="D15" s="19"/>
      <c r="E15" s="17"/>
    </row>
    <row r="16" spans="1:5" ht="12.75">
      <c r="A16" s="47" t="s">
        <v>1042</v>
      </c>
      <c r="B16" s="48">
        <f t="shared" si="0"/>
        <v>4.0699999999999985</v>
      </c>
      <c r="C16" s="49" t="s">
        <v>1052</v>
      </c>
      <c r="D16" s="20"/>
      <c r="E16" s="17"/>
    </row>
    <row r="17" spans="1:5" ht="12.75">
      <c r="A17" s="47" t="s">
        <v>1042</v>
      </c>
      <c r="B17" s="48">
        <f t="shared" si="0"/>
        <v>4.079999999999998</v>
      </c>
      <c r="C17" s="49" t="s">
        <v>1053</v>
      </c>
      <c r="D17" s="20"/>
      <c r="E17" s="17"/>
    </row>
    <row r="18" spans="1:5" ht="12.75">
      <c r="A18" s="47" t="s">
        <v>1042</v>
      </c>
      <c r="B18" s="48">
        <f t="shared" si="0"/>
        <v>4.089999999999998</v>
      </c>
      <c r="C18" s="49" t="s">
        <v>1054</v>
      </c>
      <c r="D18" s="20"/>
      <c r="E18" s="17"/>
    </row>
    <row r="19" spans="1:5" ht="25.5">
      <c r="A19" s="47" t="s">
        <v>1042</v>
      </c>
      <c r="B19" s="48">
        <f>B9+1</f>
        <v>5</v>
      </c>
      <c r="C19" s="17" t="s">
        <v>113</v>
      </c>
      <c r="D19" s="20"/>
      <c r="E19" s="17"/>
    </row>
    <row r="20" spans="1:5" ht="38.25">
      <c r="A20" s="47" t="s">
        <v>1042</v>
      </c>
      <c r="B20" s="48">
        <f aca="true" t="shared" si="1" ref="B20:B25">B19+1</f>
        <v>6</v>
      </c>
      <c r="C20" s="26" t="s">
        <v>143</v>
      </c>
      <c r="D20" s="20"/>
      <c r="E20" s="17"/>
    </row>
    <row r="21" spans="1:5" ht="51">
      <c r="A21" s="47" t="s">
        <v>1042</v>
      </c>
      <c r="B21" s="48">
        <f t="shared" si="1"/>
        <v>7</v>
      </c>
      <c r="C21" s="17" t="s">
        <v>681</v>
      </c>
      <c r="D21" s="20"/>
      <c r="E21" s="17"/>
    </row>
    <row r="22" spans="1:5" ht="25.5">
      <c r="A22" s="47" t="s">
        <v>1042</v>
      </c>
      <c r="B22" s="48">
        <f t="shared" si="1"/>
        <v>8</v>
      </c>
      <c r="C22" s="17" t="s">
        <v>947</v>
      </c>
      <c r="D22" s="20"/>
      <c r="E22" s="17"/>
    </row>
    <row r="23" spans="1:5" ht="25.5">
      <c r="A23" s="47" t="s">
        <v>1042</v>
      </c>
      <c r="B23" s="48">
        <f t="shared" si="1"/>
        <v>9</v>
      </c>
      <c r="C23" s="17" t="s">
        <v>948</v>
      </c>
      <c r="D23" s="16"/>
      <c r="E23" s="17"/>
    </row>
    <row r="24" spans="1:5" ht="51">
      <c r="A24" s="47" t="s">
        <v>1042</v>
      </c>
      <c r="B24" s="48">
        <f t="shared" si="1"/>
        <v>10</v>
      </c>
      <c r="C24" s="20" t="s">
        <v>949</v>
      </c>
      <c r="D24" s="16"/>
      <c r="E24" s="17"/>
    </row>
    <row r="25" spans="1:5" ht="51">
      <c r="A25" s="47" t="s">
        <v>1042</v>
      </c>
      <c r="B25" s="48">
        <f t="shared" si="1"/>
        <v>11</v>
      </c>
      <c r="C25" s="17" t="s">
        <v>950</v>
      </c>
      <c r="D25" s="16"/>
      <c r="E25" s="17"/>
    </row>
    <row r="26" spans="1:5" ht="15" customHeight="1">
      <c r="A26" s="50"/>
      <c r="B26" s="51" t="s">
        <v>951</v>
      </c>
      <c r="C26" s="44" t="s">
        <v>952</v>
      </c>
      <c r="D26" s="52"/>
      <c r="E26" s="22"/>
    </row>
    <row r="27" spans="1:5" ht="38.25">
      <c r="A27" s="47" t="s">
        <v>1042</v>
      </c>
      <c r="B27" s="48">
        <f>B25+1</f>
        <v>12</v>
      </c>
      <c r="C27" s="17" t="s">
        <v>280</v>
      </c>
      <c r="D27" s="16"/>
      <c r="E27" s="17"/>
    </row>
    <row r="28" spans="1:5" ht="12.75">
      <c r="A28" s="47" t="s">
        <v>1042</v>
      </c>
      <c r="B28" s="48">
        <f>B27+1</f>
        <v>13</v>
      </c>
      <c r="C28" s="17" t="s">
        <v>281</v>
      </c>
      <c r="D28" s="20"/>
      <c r="E28" s="17"/>
    </row>
    <row r="29" spans="1:5" ht="12.75">
      <c r="A29" s="47" t="s">
        <v>1042</v>
      </c>
      <c r="B29" s="48">
        <f>B28+0.01</f>
        <v>13.01</v>
      </c>
      <c r="C29" s="49" t="s">
        <v>282</v>
      </c>
      <c r="D29" s="20"/>
      <c r="E29" s="17"/>
    </row>
    <row r="30" spans="1:5" ht="12.75">
      <c r="A30" s="47" t="s">
        <v>1042</v>
      </c>
      <c r="B30" s="48">
        <f aca="true" t="shared" si="2" ref="B30:B39">B29+0.01</f>
        <v>13.02</v>
      </c>
      <c r="C30" s="49" t="s">
        <v>283</v>
      </c>
      <c r="D30" s="20"/>
      <c r="E30" s="17"/>
    </row>
    <row r="31" spans="1:5" ht="12.75">
      <c r="A31" s="47" t="s">
        <v>1042</v>
      </c>
      <c r="B31" s="48">
        <f t="shared" si="2"/>
        <v>13.03</v>
      </c>
      <c r="C31" s="49" t="s">
        <v>284</v>
      </c>
      <c r="D31" s="20"/>
      <c r="E31" s="17"/>
    </row>
    <row r="32" spans="1:5" ht="12.75">
      <c r="A32" s="47" t="s">
        <v>1042</v>
      </c>
      <c r="B32" s="48">
        <f t="shared" si="2"/>
        <v>13.04</v>
      </c>
      <c r="C32" s="49" t="s">
        <v>285</v>
      </c>
      <c r="D32" s="20"/>
      <c r="E32" s="17"/>
    </row>
    <row r="33" spans="1:5" ht="12.75">
      <c r="A33" s="47" t="s">
        <v>1042</v>
      </c>
      <c r="B33" s="48">
        <f t="shared" si="2"/>
        <v>13.049999999999999</v>
      </c>
      <c r="C33" s="49" t="s">
        <v>286</v>
      </c>
      <c r="D33" s="20"/>
      <c r="E33" s="17"/>
    </row>
    <row r="34" spans="1:5" ht="12.75">
      <c r="A34" s="47" t="s">
        <v>1042</v>
      </c>
      <c r="B34" s="48">
        <f t="shared" si="2"/>
        <v>13.059999999999999</v>
      </c>
      <c r="C34" s="49" t="s">
        <v>287</v>
      </c>
      <c r="D34" s="20"/>
      <c r="E34" s="17"/>
    </row>
    <row r="35" spans="1:5" ht="12.75">
      <c r="A35" s="47" t="s">
        <v>1042</v>
      </c>
      <c r="B35" s="48">
        <f t="shared" si="2"/>
        <v>13.069999999999999</v>
      </c>
      <c r="C35" s="53" t="s">
        <v>3944</v>
      </c>
      <c r="D35" s="20"/>
      <c r="E35" s="17"/>
    </row>
    <row r="36" spans="1:5" ht="12.75">
      <c r="A36" s="47" t="s">
        <v>1042</v>
      </c>
      <c r="B36" s="48">
        <f t="shared" si="2"/>
        <v>13.079999999999998</v>
      </c>
      <c r="C36" s="49" t="s">
        <v>288</v>
      </c>
      <c r="D36" s="20"/>
      <c r="E36" s="17"/>
    </row>
    <row r="37" spans="1:5" ht="12.75">
      <c r="A37" s="47" t="s">
        <v>1042</v>
      </c>
      <c r="B37" s="48">
        <f t="shared" si="2"/>
        <v>13.089999999999998</v>
      </c>
      <c r="C37" s="49" t="s">
        <v>289</v>
      </c>
      <c r="D37" s="20"/>
      <c r="E37" s="17"/>
    </row>
    <row r="38" spans="1:5" ht="12.75">
      <c r="A38" s="47" t="s">
        <v>1042</v>
      </c>
      <c r="B38" s="48">
        <f t="shared" si="2"/>
        <v>13.099999999999998</v>
      </c>
      <c r="C38" s="49" t="s">
        <v>290</v>
      </c>
      <c r="D38" s="17"/>
      <c r="E38" s="17"/>
    </row>
    <row r="39" spans="1:5" ht="12.75">
      <c r="A39" s="47" t="s">
        <v>1042</v>
      </c>
      <c r="B39" s="48">
        <f t="shared" si="2"/>
        <v>13.109999999999998</v>
      </c>
      <c r="C39" s="49" t="s">
        <v>291</v>
      </c>
      <c r="D39" s="17"/>
      <c r="E39" s="17"/>
    </row>
    <row r="40" spans="1:5" ht="12.75">
      <c r="A40" s="47" t="s">
        <v>1042</v>
      </c>
      <c r="B40" s="48">
        <f>B28+1</f>
        <v>14</v>
      </c>
      <c r="C40" s="26" t="s">
        <v>292</v>
      </c>
      <c r="D40" s="17"/>
      <c r="E40" s="17"/>
    </row>
    <row r="41" spans="1:5" ht="38.25">
      <c r="A41" s="47" t="s">
        <v>1042</v>
      </c>
      <c r="B41" s="48">
        <f>B40+1</f>
        <v>15</v>
      </c>
      <c r="C41" s="17" t="s">
        <v>293</v>
      </c>
      <c r="D41" s="20"/>
      <c r="E41" s="17"/>
    </row>
    <row r="42" spans="1:5" ht="25.5">
      <c r="A42" s="47" t="s">
        <v>1042</v>
      </c>
      <c r="B42" s="48">
        <f aca="true" t="shared" si="3" ref="B42:B48">B41+1</f>
        <v>16</v>
      </c>
      <c r="C42" s="17" t="s">
        <v>294</v>
      </c>
      <c r="D42" s="20"/>
      <c r="E42" s="17"/>
    </row>
    <row r="43" spans="1:5" ht="25.5">
      <c r="A43" s="47" t="s">
        <v>1042</v>
      </c>
      <c r="B43" s="48">
        <f t="shared" si="3"/>
        <v>17</v>
      </c>
      <c r="C43" s="17" t="s">
        <v>295</v>
      </c>
      <c r="D43" s="20"/>
      <c r="E43" s="17"/>
    </row>
    <row r="44" spans="1:5" ht="63.75">
      <c r="A44" s="47" t="s">
        <v>1042</v>
      </c>
      <c r="B44" s="48">
        <f t="shared" si="3"/>
        <v>18</v>
      </c>
      <c r="C44" s="17" t="s">
        <v>296</v>
      </c>
      <c r="D44" s="23"/>
      <c r="E44" s="24"/>
    </row>
    <row r="45" spans="1:5" ht="25.5">
      <c r="A45" s="47" t="s">
        <v>1042</v>
      </c>
      <c r="B45" s="48">
        <f t="shared" si="3"/>
        <v>19</v>
      </c>
      <c r="C45" s="17" t="s">
        <v>297</v>
      </c>
      <c r="D45" s="20"/>
      <c r="E45" s="17"/>
    </row>
    <row r="46" spans="1:5" ht="25.5">
      <c r="A46" s="47" t="s">
        <v>1042</v>
      </c>
      <c r="B46" s="48">
        <f t="shared" si="3"/>
        <v>20</v>
      </c>
      <c r="C46" s="17" t="s">
        <v>298</v>
      </c>
      <c r="D46" s="20"/>
      <c r="E46" s="17"/>
    </row>
    <row r="47" spans="1:5" ht="25.5">
      <c r="A47" s="47" t="s">
        <v>1042</v>
      </c>
      <c r="B47" s="48">
        <f t="shared" si="3"/>
        <v>21</v>
      </c>
      <c r="C47" s="17" t="s">
        <v>299</v>
      </c>
      <c r="D47" s="20"/>
      <c r="E47" s="17"/>
    </row>
    <row r="48" spans="1:5" ht="38.25">
      <c r="A48" s="47" t="s">
        <v>1042</v>
      </c>
      <c r="B48" s="48">
        <f t="shared" si="3"/>
        <v>22</v>
      </c>
      <c r="C48" s="17" t="s">
        <v>300</v>
      </c>
      <c r="D48" s="20"/>
      <c r="E48" s="17"/>
    </row>
    <row r="49" spans="1:5" ht="12.75">
      <c r="A49" s="47" t="s">
        <v>1042</v>
      </c>
      <c r="B49" s="48">
        <f>B48+0.01</f>
        <v>22.01</v>
      </c>
      <c r="C49" s="49" t="s">
        <v>301</v>
      </c>
      <c r="D49" s="20"/>
      <c r="E49" s="25"/>
    </row>
    <row r="50" spans="1:5" ht="12.75">
      <c r="A50" s="47" t="s">
        <v>1042</v>
      </c>
      <c r="B50" s="48">
        <f aca="true" t="shared" si="4" ref="B50:B89">B49+0.01</f>
        <v>22.020000000000003</v>
      </c>
      <c r="C50" s="49" t="s">
        <v>302</v>
      </c>
      <c r="D50" s="20"/>
      <c r="E50" s="17"/>
    </row>
    <row r="51" spans="1:5" ht="12.75">
      <c r="A51" s="47" t="s">
        <v>1042</v>
      </c>
      <c r="B51" s="48">
        <f t="shared" si="4"/>
        <v>22.030000000000005</v>
      </c>
      <c r="C51" s="49" t="s">
        <v>216</v>
      </c>
      <c r="D51" s="20"/>
      <c r="E51" s="17"/>
    </row>
    <row r="52" spans="1:5" ht="12.75">
      <c r="A52" s="47" t="s">
        <v>1042</v>
      </c>
      <c r="B52" s="48">
        <f t="shared" si="4"/>
        <v>22.040000000000006</v>
      </c>
      <c r="C52" s="49" t="s">
        <v>303</v>
      </c>
      <c r="D52" s="17"/>
      <c r="E52" s="17"/>
    </row>
    <row r="53" spans="1:5" ht="12.75">
      <c r="A53" s="47" t="s">
        <v>1042</v>
      </c>
      <c r="B53" s="48">
        <f t="shared" si="4"/>
        <v>22.050000000000008</v>
      </c>
      <c r="C53" s="49" t="s">
        <v>304</v>
      </c>
      <c r="D53" s="17"/>
      <c r="E53" s="17"/>
    </row>
    <row r="54" spans="1:5" ht="25.5">
      <c r="A54" s="47" t="s">
        <v>1042</v>
      </c>
      <c r="B54" s="48">
        <f t="shared" si="4"/>
        <v>22.06000000000001</v>
      </c>
      <c r="C54" s="49" t="s">
        <v>305</v>
      </c>
      <c r="D54" s="20"/>
      <c r="E54" s="17"/>
    </row>
    <row r="55" spans="1:5" ht="12.75">
      <c r="A55" s="47" t="s">
        <v>1042</v>
      </c>
      <c r="B55" s="48">
        <f t="shared" si="4"/>
        <v>22.07000000000001</v>
      </c>
      <c r="C55" s="49" t="s">
        <v>306</v>
      </c>
      <c r="D55" s="20"/>
      <c r="E55" s="17"/>
    </row>
    <row r="56" spans="1:5" ht="12.75">
      <c r="A56" s="47" t="s">
        <v>1042</v>
      </c>
      <c r="B56" s="48">
        <f t="shared" si="4"/>
        <v>22.080000000000013</v>
      </c>
      <c r="C56" s="49" t="s">
        <v>307</v>
      </c>
      <c r="D56" s="17"/>
      <c r="E56" s="17"/>
    </row>
    <row r="57" spans="1:5" ht="12.75">
      <c r="A57" s="47" t="s">
        <v>1042</v>
      </c>
      <c r="B57" s="48">
        <f t="shared" si="4"/>
        <v>22.090000000000014</v>
      </c>
      <c r="C57" s="53" t="s">
        <v>308</v>
      </c>
      <c r="D57" s="17"/>
      <c r="E57" s="17"/>
    </row>
    <row r="58" spans="1:5" ht="12.75">
      <c r="A58" s="47" t="s">
        <v>1042</v>
      </c>
      <c r="B58" s="48">
        <f t="shared" si="4"/>
        <v>22.100000000000016</v>
      </c>
      <c r="C58" s="49" t="s">
        <v>309</v>
      </c>
      <c r="D58" s="20"/>
      <c r="E58" s="17"/>
    </row>
    <row r="59" spans="1:5" ht="12.75">
      <c r="A59" s="47" t="s">
        <v>1042</v>
      </c>
      <c r="B59" s="48">
        <f t="shared" si="4"/>
        <v>22.110000000000017</v>
      </c>
      <c r="C59" s="53" t="s">
        <v>310</v>
      </c>
      <c r="D59" s="20"/>
      <c r="E59" s="17"/>
    </row>
    <row r="60" spans="1:5" ht="12.75">
      <c r="A60" s="47" t="s">
        <v>1042</v>
      </c>
      <c r="B60" s="48">
        <f t="shared" si="4"/>
        <v>22.12000000000002</v>
      </c>
      <c r="C60" s="53" t="s">
        <v>311</v>
      </c>
      <c r="D60" s="20"/>
      <c r="E60" s="17"/>
    </row>
    <row r="61" spans="1:5" ht="12.75">
      <c r="A61" s="47" t="s">
        <v>1042</v>
      </c>
      <c r="B61" s="48">
        <f t="shared" si="4"/>
        <v>22.13000000000002</v>
      </c>
      <c r="C61" s="49" t="s">
        <v>312</v>
      </c>
      <c r="D61" s="17"/>
      <c r="E61" s="17"/>
    </row>
    <row r="62" spans="1:5" ht="12.75">
      <c r="A62" s="47" t="s">
        <v>1042</v>
      </c>
      <c r="B62" s="48">
        <f t="shared" si="4"/>
        <v>22.140000000000022</v>
      </c>
      <c r="C62" s="49" t="s">
        <v>313</v>
      </c>
      <c r="D62" s="17"/>
      <c r="E62" s="17"/>
    </row>
    <row r="63" spans="1:5" ht="12.75">
      <c r="A63" s="47" t="s">
        <v>1042</v>
      </c>
      <c r="B63" s="48">
        <f t="shared" si="4"/>
        <v>22.150000000000023</v>
      </c>
      <c r="C63" s="49" t="s">
        <v>314</v>
      </c>
      <c r="D63" s="17"/>
      <c r="E63" s="17"/>
    </row>
    <row r="64" spans="1:5" ht="12.75">
      <c r="A64" s="47" t="s">
        <v>1042</v>
      </c>
      <c r="B64" s="48">
        <f t="shared" si="4"/>
        <v>22.160000000000025</v>
      </c>
      <c r="C64" s="49" t="s">
        <v>315</v>
      </c>
      <c r="D64" s="17"/>
      <c r="E64" s="17"/>
    </row>
    <row r="65" spans="1:5" ht="12.75">
      <c r="A65" s="47" t="s">
        <v>1042</v>
      </c>
      <c r="B65" s="48">
        <f t="shared" si="4"/>
        <v>22.170000000000027</v>
      </c>
      <c r="C65" s="53" t="s">
        <v>316</v>
      </c>
      <c r="D65" s="17"/>
      <c r="E65" s="17"/>
    </row>
    <row r="66" spans="1:5" ht="12.75">
      <c r="A66" s="47" t="s">
        <v>1042</v>
      </c>
      <c r="B66" s="48">
        <f t="shared" si="4"/>
        <v>22.180000000000028</v>
      </c>
      <c r="C66" s="49" t="s">
        <v>317</v>
      </c>
      <c r="D66" s="17"/>
      <c r="E66" s="17"/>
    </row>
    <row r="67" spans="1:5" ht="12.75">
      <c r="A67" s="47" t="s">
        <v>1042</v>
      </c>
      <c r="B67" s="48">
        <f t="shared" si="4"/>
        <v>22.19000000000003</v>
      </c>
      <c r="C67" s="49" t="s">
        <v>318</v>
      </c>
      <c r="D67" s="20"/>
      <c r="E67" s="17"/>
    </row>
    <row r="68" spans="1:5" ht="12.75">
      <c r="A68" s="47" t="s">
        <v>1042</v>
      </c>
      <c r="B68" s="48">
        <f t="shared" si="4"/>
        <v>22.20000000000003</v>
      </c>
      <c r="C68" s="49" t="s">
        <v>319</v>
      </c>
      <c r="D68" s="17"/>
      <c r="E68" s="17"/>
    </row>
    <row r="69" spans="1:5" ht="12.75">
      <c r="A69" s="47" t="s">
        <v>1042</v>
      </c>
      <c r="B69" s="48">
        <f t="shared" si="4"/>
        <v>22.210000000000033</v>
      </c>
      <c r="C69" s="49" t="s">
        <v>320</v>
      </c>
      <c r="D69" s="17"/>
      <c r="E69" s="17"/>
    </row>
    <row r="70" spans="1:5" ht="12.75">
      <c r="A70" s="47" t="s">
        <v>1042</v>
      </c>
      <c r="B70" s="48">
        <f t="shared" si="4"/>
        <v>22.220000000000034</v>
      </c>
      <c r="C70" s="49" t="s">
        <v>321</v>
      </c>
      <c r="D70" s="17"/>
      <c r="E70" s="17"/>
    </row>
    <row r="71" spans="1:5" ht="12.75">
      <c r="A71" s="47" t="s">
        <v>1042</v>
      </c>
      <c r="B71" s="48">
        <f t="shared" si="4"/>
        <v>22.230000000000036</v>
      </c>
      <c r="C71" s="49" t="s">
        <v>322</v>
      </c>
      <c r="D71" s="17"/>
      <c r="E71" s="17"/>
    </row>
    <row r="72" spans="1:5" ht="12.75">
      <c r="A72" s="47" t="s">
        <v>1042</v>
      </c>
      <c r="B72" s="48">
        <f t="shared" si="4"/>
        <v>22.240000000000038</v>
      </c>
      <c r="C72" s="49" t="s">
        <v>323</v>
      </c>
      <c r="D72" s="17"/>
      <c r="E72" s="17"/>
    </row>
    <row r="73" spans="1:5" ht="12.75">
      <c r="A73" s="47" t="s">
        <v>1042</v>
      </c>
      <c r="B73" s="48">
        <f t="shared" si="4"/>
        <v>22.25000000000004</v>
      </c>
      <c r="C73" s="49" t="s">
        <v>324</v>
      </c>
      <c r="D73" s="17"/>
      <c r="E73" s="17"/>
    </row>
    <row r="74" spans="1:5" ht="12.75">
      <c r="A74" s="47" t="s">
        <v>1042</v>
      </c>
      <c r="B74" s="48">
        <f t="shared" si="4"/>
        <v>22.26000000000004</v>
      </c>
      <c r="C74" s="49" t="s">
        <v>325</v>
      </c>
      <c r="D74" s="17"/>
      <c r="E74" s="17"/>
    </row>
    <row r="75" spans="1:5" ht="12.75">
      <c r="A75" s="47" t="s">
        <v>1042</v>
      </c>
      <c r="B75" s="48">
        <f t="shared" si="4"/>
        <v>22.270000000000042</v>
      </c>
      <c r="C75" s="49" t="s">
        <v>326</v>
      </c>
      <c r="D75" s="17"/>
      <c r="E75" s="17"/>
    </row>
    <row r="76" spans="1:5" ht="12.75">
      <c r="A76" s="47" t="s">
        <v>1042</v>
      </c>
      <c r="B76" s="48">
        <f t="shared" si="4"/>
        <v>22.280000000000044</v>
      </c>
      <c r="C76" s="49" t="s">
        <v>327</v>
      </c>
      <c r="D76" s="17"/>
      <c r="E76" s="17"/>
    </row>
    <row r="77" spans="1:5" ht="12.75">
      <c r="A77" s="47" t="s">
        <v>1042</v>
      </c>
      <c r="B77" s="48">
        <f t="shared" si="4"/>
        <v>22.290000000000045</v>
      </c>
      <c r="C77" s="49" t="s">
        <v>328</v>
      </c>
      <c r="D77" s="17"/>
      <c r="E77" s="17"/>
    </row>
    <row r="78" spans="1:5" ht="12.75">
      <c r="A78" s="47" t="s">
        <v>1042</v>
      </c>
      <c r="B78" s="48">
        <f t="shared" si="4"/>
        <v>22.300000000000047</v>
      </c>
      <c r="C78" s="49" t="s">
        <v>329</v>
      </c>
      <c r="D78" s="17"/>
      <c r="E78" s="17"/>
    </row>
    <row r="79" spans="1:5" ht="12.75">
      <c r="A79" s="47" t="s">
        <v>1042</v>
      </c>
      <c r="B79" s="48">
        <f t="shared" si="4"/>
        <v>22.31000000000005</v>
      </c>
      <c r="C79" s="49" t="s">
        <v>330</v>
      </c>
      <c r="D79" s="17"/>
      <c r="E79" s="17"/>
    </row>
    <row r="80" spans="1:5" ht="12.75">
      <c r="A80" s="47" t="s">
        <v>1042</v>
      </c>
      <c r="B80" s="48">
        <f t="shared" si="4"/>
        <v>22.32000000000005</v>
      </c>
      <c r="C80" s="49" t="s">
        <v>331</v>
      </c>
      <c r="D80" s="17"/>
      <c r="E80" s="17"/>
    </row>
    <row r="81" spans="1:5" ht="12.75">
      <c r="A81" s="47" t="s">
        <v>1042</v>
      </c>
      <c r="B81" s="48">
        <f t="shared" si="4"/>
        <v>22.33000000000005</v>
      </c>
      <c r="C81" s="49" t="s">
        <v>1052</v>
      </c>
      <c r="D81" s="17"/>
      <c r="E81" s="17"/>
    </row>
    <row r="82" spans="1:5" ht="12.75">
      <c r="A82" s="47" t="s">
        <v>1042</v>
      </c>
      <c r="B82" s="48">
        <f t="shared" si="4"/>
        <v>22.340000000000053</v>
      </c>
      <c r="C82" s="49" t="s">
        <v>332</v>
      </c>
      <c r="D82" s="17"/>
      <c r="E82" s="17"/>
    </row>
    <row r="83" spans="1:5" ht="12.75">
      <c r="A83" s="47" t="s">
        <v>1042</v>
      </c>
      <c r="B83" s="48">
        <f t="shared" si="4"/>
        <v>22.350000000000055</v>
      </c>
      <c r="C83" s="49" t="s">
        <v>333</v>
      </c>
      <c r="D83" s="17"/>
      <c r="E83" s="17"/>
    </row>
    <row r="84" spans="1:5" ht="12.75">
      <c r="A84" s="47" t="s">
        <v>1042</v>
      </c>
      <c r="B84" s="48">
        <f t="shared" si="4"/>
        <v>22.360000000000056</v>
      </c>
      <c r="C84" s="49" t="s">
        <v>334</v>
      </c>
      <c r="D84" s="17"/>
      <c r="E84" s="17"/>
    </row>
    <row r="85" spans="1:5" ht="12.75">
      <c r="A85" s="47" t="s">
        <v>1042</v>
      </c>
      <c r="B85" s="48">
        <f t="shared" si="4"/>
        <v>22.370000000000058</v>
      </c>
      <c r="C85" s="49" t="s">
        <v>335</v>
      </c>
      <c r="D85" s="17"/>
      <c r="E85" s="17"/>
    </row>
    <row r="86" spans="1:5" ht="12.75">
      <c r="A86" s="47" t="s">
        <v>1042</v>
      </c>
      <c r="B86" s="48">
        <f t="shared" si="4"/>
        <v>22.38000000000006</v>
      </c>
      <c r="C86" s="49" t="s">
        <v>336</v>
      </c>
      <c r="D86" s="17"/>
      <c r="E86" s="17"/>
    </row>
    <row r="87" spans="1:5" ht="12.75">
      <c r="A87" s="47" t="s">
        <v>1042</v>
      </c>
      <c r="B87" s="48">
        <f t="shared" si="4"/>
        <v>22.39000000000006</v>
      </c>
      <c r="C87" s="49" t="s">
        <v>337</v>
      </c>
      <c r="D87" s="17"/>
      <c r="E87" s="17"/>
    </row>
    <row r="88" spans="1:5" ht="25.5">
      <c r="A88" s="47" t="s">
        <v>1042</v>
      </c>
      <c r="B88" s="48">
        <f t="shared" si="4"/>
        <v>22.400000000000063</v>
      </c>
      <c r="C88" s="49" t="s">
        <v>338</v>
      </c>
      <c r="D88" s="17"/>
      <c r="E88" s="17"/>
    </row>
    <row r="89" spans="1:5" ht="12.75">
      <c r="A89" s="47" t="s">
        <v>1042</v>
      </c>
      <c r="B89" s="48">
        <f t="shared" si="4"/>
        <v>22.410000000000064</v>
      </c>
      <c r="C89" s="53" t="s">
        <v>339</v>
      </c>
      <c r="D89" s="17"/>
      <c r="E89" s="17"/>
    </row>
    <row r="90" spans="1:5" ht="25.5">
      <c r="A90" s="47" t="s">
        <v>1042</v>
      </c>
      <c r="B90" s="48">
        <f>B48+1</f>
        <v>23</v>
      </c>
      <c r="C90" s="17" t="s">
        <v>340</v>
      </c>
      <c r="D90" s="17"/>
      <c r="E90" s="17"/>
    </row>
    <row r="91" spans="1:5" ht="12.75">
      <c r="A91" s="47" t="s">
        <v>1042</v>
      </c>
      <c r="B91" s="48">
        <f>B90+1</f>
        <v>24</v>
      </c>
      <c r="C91" s="17" t="s">
        <v>341</v>
      </c>
      <c r="D91" s="17"/>
      <c r="E91" s="17"/>
    </row>
    <row r="92" spans="1:5" ht="25.5">
      <c r="A92" s="47" t="s">
        <v>1042</v>
      </c>
      <c r="B92" s="48">
        <f>B91+1</f>
        <v>25</v>
      </c>
      <c r="C92" s="17" t="s">
        <v>342</v>
      </c>
      <c r="D92" s="17"/>
      <c r="E92" s="17"/>
    </row>
    <row r="93" spans="1:5" ht="12.75">
      <c r="A93" s="47" t="s">
        <v>1042</v>
      </c>
      <c r="B93" s="48">
        <f>B92+1</f>
        <v>26</v>
      </c>
      <c r="C93" s="17" t="s">
        <v>343</v>
      </c>
      <c r="D93" s="17"/>
      <c r="E93" s="17"/>
    </row>
    <row r="94" spans="1:5" ht="38.25">
      <c r="A94" s="47" t="s">
        <v>1042</v>
      </c>
      <c r="B94" s="48">
        <f>B93+1</f>
        <v>27</v>
      </c>
      <c r="C94" s="17" t="s">
        <v>344</v>
      </c>
      <c r="D94" s="26"/>
      <c r="E94" s="26"/>
    </row>
    <row r="95" spans="1:5" ht="38.25">
      <c r="A95" s="47" t="s">
        <v>1042</v>
      </c>
      <c r="B95" s="48">
        <f>B94+1</f>
        <v>28</v>
      </c>
      <c r="C95" s="17" t="s">
        <v>3563</v>
      </c>
      <c r="D95" s="17"/>
      <c r="E95" s="17"/>
    </row>
    <row r="96" spans="1:5" ht="12.75">
      <c r="A96" s="47" t="s">
        <v>1042</v>
      </c>
      <c r="B96" s="48">
        <f>B95+0.01</f>
        <v>28.01</v>
      </c>
      <c r="C96" s="49" t="s">
        <v>630</v>
      </c>
      <c r="D96" s="17"/>
      <c r="E96" s="17"/>
    </row>
    <row r="97" spans="1:5" ht="12.75">
      <c r="A97" s="47" t="s">
        <v>1042</v>
      </c>
      <c r="B97" s="48">
        <f>B96+0.01</f>
        <v>28.020000000000003</v>
      </c>
      <c r="C97" s="49" t="s">
        <v>631</v>
      </c>
      <c r="D97" s="17"/>
      <c r="E97" s="17"/>
    </row>
    <row r="98" spans="1:5" ht="12.75">
      <c r="A98" s="47" t="s">
        <v>1042</v>
      </c>
      <c r="B98" s="48">
        <f aca="true" t="shared" si="5" ref="B98:B107">B97+0.01</f>
        <v>28.030000000000005</v>
      </c>
      <c r="C98" s="49" t="s">
        <v>632</v>
      </c>
      <c r="D98" s="26"/>
      <c r="E98" s="26"/>
    </row>
    <row r="99" spans="1:5" ht="12.75">
      <c r="A99" s="47" t="s">
        <v>1042</v>
      </c>
      <c r="B99" s="48">
        <f t="shared" si="5"/>
        <v>28.040000000000006</v>
      </c>
      <c r="C99" s="49" t="s">
        <v>633</v>
      </c>
      <c r="D99" s="27"/>
      <c r="E99" s="27"/>
    </row>
    <row r="100" spans="1:5" ht="12.75">
      <c r="A100" s="47" t="s">
        <v>1042</v>
      </c>
      <c r="B100" s="48">
        <f t="shared" si="5"/>
        <v>28.050000000000008</v>
      </c>
      <c r="C100" s="49" t="s">
        <v>634</v>
      </c>
      <c r="D100" s="20"/>
      <c r="E100" s="17"/>
    </row>
    <row r="101" spans="1:5" ht="12.75">
      <c r="A101" s="47" t="s">
        <v>1042</v>
      </c>
      <c r="B101" s="48">
        <f t="shared" si="5"/>
        <v>28.06000000000001</v>
      </c>
      <c r="C101" s="49" t="s">
        <v>635</v>
      </c>
      <c r="D101" s="27"/>
      <c r="E101" s="27"/>
    </row>
    <row r="102" spans="1:5" ht="12.75">
      <c r="A102" s="47" t="s">
        <v>1042</v>
      </c>
      <c r="B102" s="48">
        <f t="shared" si="5"/>
        <v>28.07000000000001</v>
      </c>
      <c r="C102" s="49" t="s">
        <v>636</v>
      </c>
      <c r="D102" s="27"/>
      <c r="E102" s="27"/>
    </row>
    <row r="103" spans="1:5" ht="12.75">
      <c r="A103" s="47" t="s">
        <v>1042</v>
      </c>
      <c r="B103" s="48">
        <f t="shared" si="5"/>
        <v>28.080000000000013</v>
      </c>
      <c r="C103" s="49" t="s">
        <v>637</v>
      </c>
      <c r="D103" s="27"/>
      <c r="E103" s="27"/>
    </row>
    <row r="104" spans="1:5" ht="12.75">
      <c r="A104" s="47" t="s">
        <v>1042</v>
      </c>
      <c r="B104" s="48">
        <f t="shared" si="5"/>
        <v>28.090000000000014</v>
      </c>
      <c r="C104" s="49" t="s">
        <v>638</v>
      </c>
      <c r="D104" s="27"/>
      <c r="E104" s="27"/>
    </row>
    <row r="105" spans="1:5" ht="12.75">
      <c r="A105" s="47" t="s">
        <v>1042</v>
      </c>
      <c r="B105" s="48">
        <f t="shared" si="5"/>
        <v>28.100000000000016</v>
      </c>
      <c r="C105" s="49" t="s">
        <v>639</v>
      </c>
      <c r="D105" s="27"/>
      <c r="E105" s="27"/>
    </row>
    <row r="106" spans="1:5" ht="12.75">
      <c r="A106" s="47" t="s">
        <v>1042</v>
      </c>
      <c r="B106" s="48">
        <f t="shared" si="5"/>
        <v>28.110000000000017</v>
      </c>
      <c r="C106" s="49" t="s">
        <v>640</v>
      </c>
      <c r="D106" s="27"/>
      <c r="E106" s="27"/>
    </row>
    <row r="107" spans="1:5" ht="12.75">
      <c r="A107" s="47" t="s">
        <v>1042</v>
      </c>
      <c r="B107" s="48">
        <f t="shared" si="5"/>
        <v>28.12000000000002</v>
      </c>
      <c r="C107" s="49" t="s">
        <v>641</v>
      </c>
      <c r="D107" s="27"/>
      <c r="E107" s="27"/>
    </row>
    <row r="108" spans="1:5" ht="38.25">
      <c r="A108" s="47" t="s">
        <v>1042</v>
      </c>
      <c r="B108" s="48">
        <f>B95+1</f>
        <v>29</v>
      </c>
      <c r="C108" s="17" t="s">
        <v>642</v>
      </c>
      <c r="D108" s="26"/>
      <c r="E108" s="26"/>
    </row>
    <row r="109" spans="1:5" ht="25.5">
      <c r="A109" s="47" t="s">
        <v>1042</v>
      </c>
      <c r="B109" s="48">
        <f>B108+1</f>
        <v>30</v>
      </c>
      <c r="C109" s="17" t="s">
        <v>613</v>
      </c>
      <c r="D109" s="26"/>
      <c r="E109" s="26"/>
    </row>
    <row r="110" spans="1:5" ht="25.5">
      <c r="A110" s="47" t="s">
        <v>1042</v>
      </c>
      <c r="B110" s="48">
        <f>B109+1</f>
        <v>31</v>
      </c>
      <c r="C110" s="26" t="s">
        <v>614</v>
      </c>
      <c r="D110" s="26"/>
      <c r="E110" s="26"/>
    </row>
    <row r="111" spans="1:5" ht="25.5">
      <c r="A111" s="47" t="s">
        <v>1042</v>
      </c>
      <c r="B111" s="48">
        <f>B110+1</f>
        <v>32</v>
      </c>
      <c r="C111" s="17" t="s">
        <v>615</v>
      </c>
      <c r="D111" s="20"/>
      <c r="E111" s="17"/>
    </row>
    <row r="112" spans="1:5" ht="12.75">
      <c r="A112" s="47" t="s">
        <v>1042</v>
      </c>
      <c r="B112" s="48">
        <f>B111+1</f>
        <v>33</v>
      </c>
      <c r="C112" s="26" t="s">
        <v>616</v>
      </c>
      <c r="D112" s="17"/>
      <c r="E112" s="17"/>
    </row>
    <row r="113" spans="1:5" ht="15" customHeight="1">
      <c r="A113" s="50"/>
      <c r="B113" s="51" t="s">
        <v>951</v>
      </c>
      <c r="C113" s="44" t="s">
        <v>617</v>
      </c>
      <c r="D113" s="22"/>
      <c r="E113" s="22"/>
    </row>
    <row r="114" spans="1:5" ht="38.25">
      <c r="A114" s="47" t="s">
        <v>1042</v>
      </c>
      <c r="B114" s="48">
        <f>B112+1</f>
        <v>34</v>
      </c>
      <c r="C114" s="17" t="s">
        <v>618</v>
      </c>
      <c r="D114" s="17"/>
      <c r="E114" s="17"/>
    </row>
    <row r="115" spans="1:5" ht="25.5">
      <c r="A115" s="47" t="s">
        <v>1042</v>
      </c>
      <c r="B115" s="48">
        <f>B114+1</f>
        <v>35</v>
      </c>
      <c r="C115" s="17" t="s">
        <v>619</v>
      </c>
      <c r="D115" s="17"/>
      <c r="E115" s="17"/>
    </row>
    <row r="116" spans="1:5" ht="12.75">
      <c r="A116" s="47" t="s">
        <v>1042</v>
      </c>
      <c r="B116" s="48">
        <f>B115+0.01</f>
        <v>35.01</v>
      </c>
      <c r="C116" s="49" t="s">
        <v>620</v>
      </c>
      <c r="D116" s="20"/>
      <c r="E116" s="17"/>
    </row>
    <row r="117" spans="1:5" ht="12.75">
      <c r="A117" s="47" t="s">
        <v>1042</v>
      </c>
      <c r="B117" s="48">
        <f aca="true" t="shared" si="6" ref="B117:B126">B116+0.01</f>
        <v>35.019999999999996</v>
      </c>
      <c r="C117" s="49" t="s">
        <v>621</v>
      </c>
      <c r="D117" s="17"/>
      <c r="E117" s="17"/>
    </row>
    <row r="118" spans="1:5" ht="12.75">
      <c r="A118" s="47" t="s">
        <v>1042</v>
      </c>
      <c r="B118" s="48">
        <f t="shared" si="6"/>
        <v>35.029999999999994</v>
      </c>
      <c r="C118" s="49" t="s">
        <v>622</v>
      </c>
      <c r="D118" s="17"/>
      <c r="E118" s="17"/>
    </row>
    <row r="119" spans="1:5" ht="12.75">
      <c r="A119" s="47" t="s">
        <v>1042</v>
      </c>
      <c r="B119" s="48">
        <f t="shared" si="6"/>
        <v>35.03999999999999</v>
      </c>
      <c r="C119" s="49" t="s">
        <v>623</v>
      </c>
      <c r="D119" s="29"/>
      <c r="E119" s="29"/>
    </row>
    <row r="120" spans="1:5" ht="12.75">
      <c r="A120" s="47" t="s">
        <v>1042</v>
      </c>
      <c r="B120" s="48">
        <f t="shared" si="6"/>
        <v>35.04999999999999</v>
      </c>
      <c r="C120" s="49" t="s">
        <v>624</v>
      </c>
      <c r="D120" s="26"/>
      <c r="E120" s="26"/>
    </row>
    <row r="121" spans="1:5" ht="12.75">
      <c r="A121" s="47" t="s">
        <v>1042</v>
      </c>
      <c r="B121" s="48">
        <f t="shared" si="6"/>
        <v>35.05999999999999</v>
      </c>
      <c r="C121" s="49" t="s">
        <v>625</v>
      </c>
      <c r="D121" s="28"/>
      <c r="E121" s="28"/>
    </row>
    <row r="122" spans="1:5" ht="12.75">
      <c r="A122" s="47" t="s">
        <v>1042</v>
      </c>
      <c r="B122" s="48">
        <f t="shared" si="6"/>
        <v>35.069999999999986</v>
      </c>
      <c r="C122" s="49" t="s">
        <v>626</v>
      </c>
      <c r="D122" s="28"/>
      <c r="E122" s="28"/>
    </row>
    <row r="123" spans="1:5" ht="12.75">
      <c r="A123" s="47" t="s">
        <v>1042</v>
      </c>
      <c r="B123" s="48">
        <f t="shared" si="6"/>
        <v>35.079999999999984</v>
      </c>
      <c r="C123" s="49" t="s">
        <v>627</v>
      </c>
      <c r="D123" s="28"/>
      <c r="E123" s="28"/>
    </row>
    <row r="124" spans="1:5" ht="12.75">
      <c r="A124" s="47" t="s">
        <v>1042</v>
      </c>
      <c r="B124" s="48">
        <f t="shared" si="6"/>
        <v>35.08999999999998</v>
      </c>
      <c r="C124" s="49" t="s">
        <v>628</v>
      </c>
      <c r="D124" s="28"/>
      <c r="E124" s="28"/>
    </row>
    <row r="125" spans="1:5" ht="12.75">
      <c r="A125" s="47" t="s">
        <v>1042</v>
      </c>
      <c r="B125" s="48">
        <f t="shared" si="6"/>
        <v>35.09999999999998</v>
      </c>
      <c r="C125" s="49" t="s">
        <v>435</v>
      </c>
      <c r="D125" s="28"/>
      <c r="E125" s="28"/>
    </row>
    <row r="126" spans="1:5" ht="12.75">
      <c r="A126" s="47" t="s">
        <v>1042</v>
      </c>
      <c r="B126" s="48">
        <f t="shared" si="6"/>
        <v>35.10999999999998</v>
      </c>
      <c r="C126" s="53" t="s">
        <v>436</v>
      </c>
      <c r="D126" s="28"/>
      <c r="E126" s="28"/>
    </row>
    <row r="127" spans="1:5" ht="38.25">
      <c r="A127" s="47" t="s">
        <v>1042</v>
      </c>
      <c r="B127" s="48">
        <f>B115+1</f>
        <v>36</v>
      </c>
      <c r="C127" s="26" t="s">
        <v>437</v>
      </c>
      <c r="D127" s="28"/>
      <c r="E127" s="28"/>
    </row>
    <row r="128" spans="1:5" ht="25.5">
      <c r="A128" s="47" t="s">
        <v>1042</v>
      </c>
      <c r="B128" s="48">
        <f>B127+1</f>
        <v>37</v>
      </c>
      <c r="C128" s="26" t="s">
        <v>438</v>
      </c>
      <c r="D128" s="28"/>
      <c r="E128" s="28"/>
    </row>
    <row r="129" spans="1:5" ht="25.5">
      <c r="A129" s="47" t="s">
        <v>1042</v>
      </c>
      <c r="B129" s="48">
        <f>B128+1</f>
        <v>38</v>
      </c>
      <c r="C129" s="26" t="s">
        <v>439</v>
      </c>
      <c r="D129" s="26"/>
      <c r="E129" s="26"/>
    </row>
    <row r="130" spans="1:5" ht="25.5">
      <c r="A130" s="47" t="s">
        <v>1042</v>
      </c>
      <c r="B130" s="48">
        <f>B129+1</f>
        <v>39</v>
      </c>
      <c r="C130" s="26" t="s">
        <v>717</v>
      </c>
      <c r="D130" s="27"/>
      <c r="E130" s="27"/>
    </row>
    <row r="131" spans="1:5" ht="38.25">
      <c r="A131" s="47" t="s">
        <v>1042</v>
      </c>
      <c r="B131" s="48">
        <f>B130+1</f>
        <v>40</v>
      </c>
      <c r="C131" s="26" t="s">
        <v>718</v>
      </c>
      <c r="D131" s="27"/>
      <c r="E131" s="27"/>
    </row>
    <row r="132" spans="1:5" ht="15" customHeight="1">
      <c r="A132" s="50"/>
      <c r="B132" s="51" t="s">
        <v>951</v>
      </c>
      <c r="C132" s="44" t="s">
        <v>654</v>
      </c>
      <c r="D132" s="21"/>
      <c r="E132" s="22"/>
    </row>
    <row r="133" spans="1:5" ht="25.5">
      <c r="A133" s="47" t="s">
        <v>1042</v>
      </c>
      <c r="B133" s="48">
        <f>B131+1</f>
        <v>41</v>
      </c>
      <c r="C133" s="17" t="s">
        <v>655</v>
      </c>
      <c r="D133" s="27"/>
      <c r="E133" s="27"/>
    </row>
    <row r="134" spans="1:5" ht="12.75">
      <c r="A134" s="47" t="s">
        <v>1042</v>
      </c>
      <c r="B134" s="48">
        <f>B133+1</f>
        <v>42</v>
      </c>
      <c r="C134" s="17" t="s">
        <v>656</v>
      </c>
      <c r="D134" s="27"/>
      <c r="E134" s="27"/>
    </row>
    <row r="135" spans="1:5" ht="12.75">
      <c r="A135" s="47" t="s">
        <v>1042</v>
      </c>
      <c r="B135" s="48">
        <f>B134+1</f>
        <v>43</v>
      </c>
      <c r="C135" s="17" t="s">
        <v>657</v>
      </c>
      <c r="D135" s="27"/>
      <c r="E135" s="27"/>
    </row>
    <row r="136" spans="1:5" ht="12.75">
      <c r="A136" s="47" t="s">
        <v>1042</v>
      </c>
      <c r="B136" s="48">
        <f>B135+0.01</f>
        <v>43.01</v>
      </c>
      <c r="C136" s="49" t="s">
        <v>658</v>
      </c>
      <c r="D136" s="27"/>
      <c r="E136" s="27"/>
    </row>
    <row r="137" spans="1:5" ht="25.5">
      <c r="A137" s="47" t="s">
        <v>1042</v>
      </c>
      <c r="B137" s="48">
        <f>B136+0.01</f>
        <v>43.019999999999996</v>
      </c>
      <c r="C137" s="49" t="s">
        <v>659</v>
      </c>
      <c r="D137" s="27"/>
      <c r="E137" s="27"/>
    </row>
    <row r="138" spans="1:5" ht="25.5">
      <c r="A138" s="47" t="s">
        <v>1042</v>
      </c>
      <c r="B138" s="48">
        <f>B137+0.01</f>
        <v>43.029999999999994</v>
      </c>
      <c r="C138" s="49" t="s">
        <v>660</v>
      </c>
      <c r="D138" s="27"/>
      <c r="E138" s="27"/>
    </row>
    <row r="139" spans="1:5" ht="25.5">
      <c r="A139" s="47" t="s">
        <v>1042</v>
      </c>
      <c r="B139" s="48">
        <f>B138+0.01</f>
        <v>43.03999999999999</v>
      </c>
      <c r="C139" s="49" t="s">
        <v>661</v>
      </c>
      <c r="D139" s="27"/>
      <c r="E139" s="27"/>
    </row>
    <row r="140" spans="1:5" ht="25.5">
      <c r="A140" s="47" t="s">
        <v>1042</v>
      </c>
      <c r="B140" s="48">
        <f>B139+0.01</f>
        <v>43.04999999999999</v>
      </c>
      <c r="C140" s="53" t="s">
        <v>662</v>
      </c>
      <c r="D140" s="27"/>
      <c r="E140" s="27"/>
    </row>
    <row r="141" spans="1:5" ht="12.75">
      <c r="A141" s="47" t="s">
        <v>1042</v>
      </c>
      <c r="B141" s="48">
        <f>B135+1</f>
        <v>44</v>
      </c>
      <c r="C141" s="17" t="s">
        <v>663</v>
      </c>
      <c r="D141" s="20"/>
      <c r="E141" s="17"/>
    </row>
    <row r="142" spans="1:5" ht="25.5">
      <c r="A142" s="47" t="s">
        <v>1042</v>
      </c>
      <c r="B142" s="48">
        <f aca="true" t="shared" si="7" ref="B142:B147">B141+1</f>
        <v>45</v>
      </c>
      <c r="C142" s="17" t="s">
        <v>664</v>
      </c>
      <c r="D142" s="27"/>
      <c r="E142" s="27"/>
    </row>
    <row r="143" spans="1:5" ht="38.25">
      <c r="A143" s="47" t="s">
        <v>1042</v>
      </c>
      <c r="B143" s="48">
        <f t="shared" si="7"/>
        <v>46</v>
      </c>
      <c r="C143" s="17" t="s">
        <v>665</v>
      </c>
      <c r="D143" s="27"/>
      <c r="E143" s="27"/>
    </row>
    <row r="144" spans="1:5" ht="25.5">
      <c r="A144" s="47" t="s">
        <v>1042</v>
      </c>
      <c r="B144" s="48">
        <f t="shared" si="7"/>
        <v>47</v>
      </c>
      <c r="C144" s="17" t="s">
        <v>666</v>
      </c>
      <c r="D144" s="27"/>
      <c r="E144" s="27"/>
    </row>
    <row r="145" spans="1:5" ht="25.5">
      <c r="A145" s="47" t="s">
        <v>1042</v>
      </c>
      <c r="B145" s="48">
        <f t="shared" si="7"/>
        <v>48</v>
      </c>
      <c r="C145" s="20" t="s">
        <v>0</v>
      </c>
      <c r="D145" s="20"/>
      <c r="E145" s="17"/>
    </row>
    <row r="146" spans="1:5" ht="25.5">
      <c r="A146" s="47" t="s">
        <v>1042</v>
      </c>
      <c r="B146" s="48">
        <f t="shared" si="7"/>
        <v>49</v>
      </c>
      <c r="C146" s="20" t="s">
        <v>1</v>
      </c>
      <c r="D146" s="18"/>
      <c r="E146" s="17"/>
    </row>
    <row r="147" spans="1:5" ht="12.75">
      <c r="A147" s="47" t="s">
        <v>1042</v>
      </c>
      <c r="B147" s="48">
        <f t="shared" si="7"/>
        <v>50</v>
      </c>
      <c r="C147" s="20" t="s">
        <v>2</v>
      </c>
      <c r="D147" s="18"/>
      <c r="E147" s="17"/>
    </row>
    <row r="148" spans="1:5" ht="12.75">
      <c r="A148" s="47" t="s">
        <v>1042</v>
      </c>
      <c r="B148" s="48">
        <f>B147+0.01</f>
        <v>50.01</v>
      </c>
      <c r="C148" s="49" t="s">
        <v>3</v>
      </c>
      <c r="D148" s="18"/>
      <c r="E148" s="17"/>
    </row>
    <row r="149" spans="1:5" ht="12.75">
      <c r="A149" s="47" t="s">
        <v>1042</v>
      </c>
      <c r="B149" s="48">
        <f>B148+0.01</f>
        <v>50.019999999999996</v>
      </c>
      <c r="C149" s="49" t="s">
        <v>4</v>
      </c>
      <c r="D149" s="27"/>
      <c r="E149" s="27"/>
    </row>
    <row r="150" spans="1:5" ht="12.75">
      <c r="A150" s="47" t="s">
        <v>1042</v>
      </c>
      <c r="B150" s="48">
        <f>B149+0.01</f>
        <v>50.029999999999994</v>
      </c>
      <c r="C150" s="49" t="s">
        <v>5</v>
      </c>
      <c r="D150" s="27"/>
      <c r="E150" s="27"/>
    </row>
    <row r="151" spans="1:5" ht="12.75">
      <c r="A151" s="47" t="s">
        <v>1042</v>
      </c>
      <c r="B151" s="48">
        <f>B150+0.01</f>
        <v>50.03999999999999</v>
      </c>
      <c r="C151" s="53" t="s">
        <v>6</v>
      </c>
      <c r="D151" s="27"/>
      <c r="E151" s="27"/>
    </row>
    <row r="152" spans="1:5" ht="12.75">
      <c r="A152" s="47" t="s">
        <v>1042</v>
      </c>
      <c r="B152" s="48">
        <f>B151+0.01</f>
        <v>50.04999999999999</v>
      </c>
      <c r="C152" s="49" t="s">
        <v>7</v>
      </c>
      <c r="D152" s="27"/>
      <c r="E152" s="27"/>
    </row>
    <row r="153" spans="1:5" ht="12.75">
      <c r="A153" s="47" t="s">
        <v>1042</v>
      </c>
      <c r="B153" s="48">
        <f>B147+1</f>
        <v>51</v>
      </c>
      <c r="C153" s="55" t="s">
        <v>1190</v>
      </c>
      <c r="D153" s="27"/>
      <c r="E153" s="27"/>
    </row>
    <row r="154" spans="1:5" ht="25.5">
      <c r="A154" s="47" t="s">
        <v>1042</v>
      </c>
      <c r="B154" s="48">
        <f>B153+1</f>
        <v>52</v>
      </c>
      <c r="C154" s="56" t="s">
        <v>1237</v>
      </c>
      <c r="D154" s="27"/>
      <c r="E154" s="27"/>
    </row>
    <row r="155" spans="1:5" ht="38.25">
      <c r="A155" s="47" t="s">
        <v>1042</v>
      </c>
      <c r="B155" s="48">
        <f>B154+1</f>
        <v>53</v>
      </c>
      <c r="C155" s="56" t="s">
        <v>720</v>
      </c>
      <c r="D155" s="29"/>
      <c r="E155" s="29"/>
    </row>
    <row r="156" spans="1:5" ht="25.5">
      <c r="A156" s="47" t="s">
        <v>1042</v>
      </c>
      <c r="B156" s="48">
        <f>B155+1</f>
        <v>54</v>
      </c>
      <c r="C156" s="56" t="s">
        <v>721</v>
      </c>
      <c r="D156" s="17"/>
      <c r="E156" s="17"/>
    </row>
    <row r="157" spans="1:5" ht="25.5">
      <c r="A157" s="47" t="s">
        <v>1042</v>
      </c>
      <c r="B157" s="48">
        <f>B156+1</f>
        <v>55</v>
      </c>
      <c r="C157" s="56" t="s">
        <v>722</v>
      </c>
      <c r="D157" s="17"/>
      <c r="E157" s="17"/>
    </row>
    <row r="158" spans="1:5" ht="15" customHeight="1">
      <c r="A158" s="50"/>
      <c r="B158" s="51" t="s">
        <v>951</v>
      </c>
      <c r="C158" s="44" t="s">
        <v>723</v>
      </c>
      <c r="D158" s="22"/>
      <c r="E158" s="22"/>
    </row>
    <row r="159" spans="1:5" ht="25.5">
      <c r="A159" s="47" t="s">
        <v>1042</v>
      </c>
      <c r="B159" s="48">
        <f>B157+1</f>
        <v>56</v>
      </c>
      <c r="C159" s="17" t="s">
        <v>724</v>
      </c>
      <c r="D159" s="17"/>
      <c r="E159" s="17"/>
    </row>
    <row r="160" spans="1:5" ht="25.5">
      <c r="A160" s="47" t="s">
        <v>1042</v>
      </c>
      <c r="B160" s="48">
        <f aca="true" t="shared" si="8" ref="B160:B165">B159+1</f>
        <v>57</v>
      </c>
      <c r="C160" s="17" t="s">
        <v>725</v>
      </c>
      <c r="D160" s="17"/>
      <c r="E160" s="17"/>
    </row>
    <row r="161" spans="1:5" ht="25.5">
      <c r="A161" s="47" t="s">
        <v>1042</v>
      </c>
      <c r="B161" s="48">
        <f t="shared" si="8"/>
        <v>58</v>
      </c>
      <c r="C161" s="17" t="s">
        <v>726</v>
      </c>
      <c r="D161" s="17"/>
      <c r="E161" s="17"/>
    </row>
    <row r="162" spans="1:5" ht="25.5">
      <c r="A162" s="47" t="s">
        <v>1042</v>
      </c>
      <c r="B162" s="48">
        <f t="shared" si="8"/>
        <v>59</v>
      </c>
      <c r="C162" s="17" t="s">
        <v>727</v>
      </c>
      <c r="D162" s="17"/>
      <c r="E162" s="17"/>
    </row>
    <row r="163" spans="1:5" ht="38.25">
      <c r="A163" s="47" t="s">
        <v>1042</v>
      </c>
      <c r="B163" s="48">
        <f t="shared" si="8"/>
        <v>60</v>
      </c>
      <c r="C163" s="17" t="s">
        <v>728</v>
      </c>
      <c r="D163" s="17"/>
      <c r="E163" s="17"/>
    </row>
    <row r="164" spans="1:5" ht="25.5">
      <c r="A164" s="47" t="s">
        <v>1042</v>
      </c>
      <c r="B164" s="48">
        <f t="shared" si="8"/>
        <v>61</v>
      </c>
      <c r="C164" s="17" t="s">
        <v>729</v>
      </c>
      <c r="D164" s="20"/>
      <c r="E164" s="17"/>
    </row>
    <row r="165" spans="1:5" ht="12.75">
      <c r="A165" s="47" t="s">
        <v>1042</v>
      </c>
      <c r="B165" s="48">
        <f t="shared" si="8"/>
        <v>62</v>
      </c>
      <c r="C165" s="17" t="s">
        <v>730</v>
      </c>
      <c r="D165" s="17"/>
      <c r="E165" s="17"/>
    </row>
    <row r="166" spans="1:5" ht="15" customHeight="1">
      <c r="A166" s="50"/>
      <c r="B166" s="51" t="s">
        <v>951</v>
      </c>
      <c r="C166" s="44" t="s">
        <v>731</v>
      </c>
      <c r="D166" s="22"/>
      <c r="E166" s="22"/>
    </row>
    <row r="167" spans="1:5" ht="25.5">
      <c r="A167" s="47" t="s">
        <v>1042</v>
      </c>
      <c r="B167" s="48">
        <f>+B165+1</f>
        <v>63</v>
      </c>
      <c r="C167" s="17" t="s">
        <v>732</v>
      </c>
      <c r="D167" s="17"/>
      <c r="E167" s="17"/>
    </row>
    <row r="168" spans="1:5" ht="38.25">
      <c r="A168" s="47" t="s">
        <v>1042</v>
      </c>
      <c r="B168" s="48">
        <f>B167+1</f>
        <v>64</v>
      </c>
      <c r="C168" s="17" t="s">
        <v>63</v>
      </c>
      <c r="D168" s="26"/>
      <c r="E168" s="26"/>
    </row>
    <row r="169" spans="1:5" ht="25.5">
      <c r="A169" s="47" t="s">
        <v>1042</v>
      </c>
      <c r="B169" s="48">
        <f>B168+1</f>
        <v>65</v>
      </c>
      <c r="C169" s="17" t="s">
        <v>3564</v>
      </c>
      <c r="D169" s="27"/>
      <c r="E169" s="27"/>
    </row>
    <row r="170" spans="1:5" ht="25.5">
      <c r="A170" s="47" t="s">
        <v>1042</v>
      </c>
      <c r="B170" s="48">
        <f>B169+1</f>
        <v>66</v>
      </c>
      <c r="C170" s="17" t="s">
        <v>64</v>
      </c>
      <c r="D170" s="27"/>
      <c r="E170" s="27"/>
    </row>
    <row r="171" spans="1:5" ht="38.25">
      <c r="A171" s="47" t="s">
        <v>1042</v>
      </c>
      <c r="B171" s="48">
        <f>B170+1</f>
        <v>67</v>
      </c>
      <c r="C171" s="17" t="s">
        <v>65</v>
      </c>
      <c r="D171" s="27"/>
      <c r="E171" s="27"/>
    </row>
    <row r="172" spans="1:5" ht="15" customHeight="1">
      <c r="A172" s="50"/>
      <c r="B172" s="51" t="s">
        <v>951</v>
      </c>
      <c r="C172" s="44" t="s">
        <v>66</v>
      </c>
      <c r="D172" s="39"/>
      <c r="E172" s="39"/>
    </row>
    <row r="173" spans="1:5" ht="25.5">
      <c r="A173" s="47" t="s">
        <v>1042</v>
      </c>
      <c r="B173" s="48">
        <f>+B171+1</f>
        <v>68</v>
      </c>
      <c r="C173" s="20" t="s">
        <v>3945</v>
      </c>
      <c r="D173" s="27"/>
      <c r="E173" s="27"/>
    </row>
    <row r="174" spans="1:5" ht="25.5">
      <c r="A174" s="47" t="s">
        <v>1042</v>
      </c>
      <c r="B174" s="48">
        <f>+B173+0.01</f>
        <v>68.01</v>
      </c>
      <c r="C174" s="49" t="s">
        <v>67</v>
      </c>
      <c r="D174" s="27"/>
      <c r="E174" s="27"/>
    </row>
    <row r="175" spans="1:5" ht="12.75">
      <c r="A175" s="47" t="s">
        <v>1042</v>
      </c>
      <c r="B175" s="48">
        <f aca="true" t="shared" si="9" ref="B175:B183">+B174+0.01</f>
        <v>68.02000000000001</v>
      </c>
      <c r="C175" s="49" t="s">
        <v>68</v>
      </c>
      <c r="D175" s="27"/>
      <c r="E175" s="27"/>
    </row>
    <row r="176" spans="1:5" ht="12.75">
      <c r="A176" s="47" t="s">
        <v>1042</v>
      </c>
      <c r="B176" s="48">
        <f t="shared" si="9"/>
        <v>68.03000000000002</v>
      </c>
      <c r="C176" s="49" t="s">
        <v>69</v>
      </c>
      <c r="D176" s="27"/>
      <c r="E176" s="27"/>
    </row>
    <row r="177" spans="1:5" ht="12.75">
      <c r="A177" s="47" t="s">
        <v>1042</v>
      </c>
      <c r="B177" s="48">
        <f t="shared" si="9"/>
        <v>68.04000000000002</v>
      </c>
      <c r="C177" s="49" t="s">
        <v>70</v>
      </c>
      <c r="D177" s="27"/>
      <c r="E177" s="27"/>
    </row>
    <row r="178" spans="1:5" ht="25.5">
      <c r="A178" s="47" t="s">
        <v>1042</v>
      </c>
      <c r="B178" s="48">
        <f t="shared" si="9"/>
        <v>68.05000000000003</v>
      </c>
      <c r="C178" s="49" t="s">
        <v>545</v>
      </c>
      <c r="D178" s="20"/>
      <c r="E178" s="17"/>
    </row>
    <row r="179" spans="1:5" ht="12.75">
      <c r="A179" s="47" t="s">
        <v>1042</v>
      </c>
      <c r="B179" s="48">
        <f t="shared" si="9"/>
        <v>68.06000000000003</v>
      </c>
      <c r="C179" s="49" t="s">
        <v>37</v>
      </c>
      <c r="D179" s="27"/>
      <c r="E179" s="27"/>
    </row>
    <row r="180" spans="1:5" ht="12.75">
      <c r="A180" s="47" t="s">
        <v>1042</v>
      </c>
      <c r="B180" s="48">
        <f t="shared" si="9"/>
        <v>68.07000000000004</v>
      </c>
      <c r="C180" s="49" t="s">
        <v>38</v>
      </c>
      <c r="D180" s="27"/>
      <c r="E180" s="27"/>
    </row>
    <row r="181" spans="1:5" ht="12.75">
      <c r="A181" s="47" t="s">
        <v>1042</v>
      </c>
      <c r="B181" s="48">
        <f t="shared" si="9"/>
        <v>68.08000000000004</v>
      </c>
      <c r="C181" s="49" t="s">
        <v>39</v>
      </c>
      <c r="D181" s="27"/>
      <c r="E181" s="27"/>
    </row>
    <row r="182" spans="1:5" ht="12.75">
      <c r="A182" s="47" t="s">
        <v>1042</v>
      </c>
      <c r="B182" s="48">
        <f t="shared" si="9"/>
        <v>68.09000000000005</v>
      </c>
      <c r="C182" s="49" t="s">
        <v>40</v>
      </c>
      <c r="D182" s="27"/>
      <c r="E182" s="27"/>
    </row>
    <row r="183" spans="1:5" ht="12.75">
      <c r="A183" s="47" t="s">
        <v>1042</v>
      </c>
      <c r="B183" s="48">
        <f t="shared" si="9"/>
        <v>68.10000000000005</v>
      </c>
      <c r="C183" s="49" t="s">
        <v>41</v>
      </c>
      <c r="D183" s="27"/>
      <c r="E183" s="27"/>
    </row>
    <row r="184" spans="1:5" ht="12.75">
      <c r="A184" s="47" t="s">
        <v>1042</v>
      </c>
      <c r="B184" s="48">
        <f>B173+1</f>
        <v>69</v>
      </c>
      <c r="C184" s="20" t="s">
        <v>42</v>
      </c>
      <c r="D184" s="27"/>
      <c r="E184" s="27"/>
    </row>
    <row r="185" spans="1:5" ht="25.5">
      <c r="A185" s="47" t="s">
        <v>1042</v>
      </c>
      <c r="B185" s="48">
        <f>B184+1</f>
        <v>70</v>
      </c>
      <c r="C185" s="20" t="s">
        <v>43</v>
      </c>
      <c r="D185" s="28"/>
      <c r="E185" s="28"/>
    </row>
    <row r="186" spans="1:5" ht="12.75">
      <c r="A186" s="47" t="s">
        <v>1042</v>
      </c>
      <c r="B186" s="48">
        <f aca="true" t="shared" si="10" ref="B186:B193">B185+1</f>
        <v>71</v>
      </c>
      <c r="C186" s="20" t="s">
        <v>44</v>
      </c>
      <c r="D186" s="28"/>
      <c r="E186" s="28"/>
    </row>
    <row r="187" spans="1:5" ht="12.75">
      <c r="A187" s="47" t="s">
        <v>1042</v>
      </c>
      <c r="B187" s="48">
        <f t="shared" si="10"/>
        <v>72</v>
      </c>
      <c r="C187" s="20" t="s">
        <v>3565</v>
      </c>
      <c r="D187" s="28"/>
      <c r="E187" s="28"/>
    </row>
    <row r="188" spans="1:5" ht="25.5">
      <c r="A188" s="47" t="s">
        <v>1042</v>
      </c>
      <c r="B188" s="48">
        <f t="shared" si="10"/>
        <v>73</v>
      </c>
      <c r="C188" s="17" t="s">
        <v>45</v>
      </c>
      <c r="D188" s="28"/>
      <c r="E188" s="28"/>
    </row>
    <row r="189" spans="1:5" ht="25.5">
      <c r="A189" s="47" t="s">
        <v>1042</v>
      </c>
      <c r="B189" s="48">
        <f t="shared" si="10"/>
        <v>74</v>
      </c>
      <c r="C189" s="20" t="s">
        <v>46</v>
      </c>
      <c r="D189" s="28"/>
      <c r="E189" s="28"/>
    </row>
    <row r="190" spans="1:5" ht="12.75">
      <c r="A190" s="47" t="s">
        <v>1042</v>
      </c>
      <c r="B190" s="48">
        <f t="shared" si="10"/>
        <v>75</v>
      </c>
      <c r="C190" s="20" t="s">
        <v>47</v>
      </c>
      <c r="D190" s="28"/>
      <c r="E190" s="28"/>
    </row>
    <row r="191" spans="1:5" ht="25.5">
      <c r="A191" s="47" t="s">
        <v>1042</v>
      </c>
      <c r="B191" s="48">
        <f t="shared" si="10"/>
        <v>76</v>
      </c>
      <c r="C191" s="17" t="s">
        <v>48</v>
      </c>
      <c r="D191" s="27"/>
      <c r="E191" s="27"/>
    </row>
    <row r="192" spans="1:5" ht="25.5">
      <c r="A192" s="47" t="s">
        <v>1042</v>
      </c>
      <c r="B192" s="48">
        <f t="shared" si="10"/>
        <v>77</v>
      </c>
      <c r="C192" s="17" t="s">
        <v>49</v>
      </c>
      <c r="D192" s="27"/>
      <c r="E192" s="27"/>
    </row>
    <row r="193" spans="1:5" ht="12.75">
      <c r="A193" s="47" t="s">
        <v>1042</v>
      </c>
      <c r="B193" s="48">
        <f t="shared" si="10"/>
        <v>78</v>
      </c>
      <c r="C193" s="20" t="s">
        <v>50</v>
      </c>
      <c r="D193" s="27"/>
      <c r="E193" s="27"/>
    </row>
    <row r="194" spans="1:5" ht="15" customHeight="1">
      <c r="A194" s="50"/>
      <c r="B194" s="51" t="s">
        <v>951</v>
      </c>
      <c r="C194" s="44" t="s">
        <v>51</v>
      </c>
      <c r="D194" s="39"/>
      <c r="E194" s="39"/>
    </row>
    <row r="195" spans="1:5" ht="25.5">
      <c r="A195" s="47" t="s">
        <v>1042</v>
      </c>
      <c r="B195" s="48">
        <f>B193+1</f>
        <v>79</v>
      </c>
      <c r="C195" s="17" t="s">
        <v>52</v>
      </c>
      <c r="D195" s="28"/>
      <c r="E195" s="28"/>
    </row>
    <row r="196" spans="1:5" ht="25.5">
      <c r="A196" s="47" t="s">
        <v>1042</v>
      </c>
      <c r="B196" s="48">
        <f>+B195+1</f>
        <v>80</v>
      </c>
      <c r="C196" s="17" t="s">
        <v>53</v>
      </c>
      <c r="D196" s="28"/>
      <c r="E196" s="28"/>
    </row>
    <row r="197" spans="1:5" ht="25.5">
      <c r="A197" s="47" t="s">
        <v>1042</v>
      </c>
      <c r="B197" s="48">
        <f>+B196+1</f>
        <v>81</v>
      </c>
      <c r="C197" s="17" t="s">
        <v>54</v>
      </c>
      <c r="D197" s="28"/>
      <c r="E197" s="28"/>
    </row>
    <row r="198" spans="1:5" ht="25.5">
      <c r="A198" s="47" t="s">
        <v>1042</v>
      </c>
      <c r="B198" s="48">
        <f>+B197+1</f>
        <v>82</v>
      </c>
      <c r="C198" s="17" t="s">
        <v>55</v>
      </c>
      <c r="D198" s="28"/>
      <c r="E198" s="28"/>
    </row>
    <row r="199" spans="1:5" ht="25.5">
      <c r="A199" s="47" t="s">
        <v>1042</v>
      </c>
      <c r="B199" s="48">
        <f>+B198+1</f>
        <v>83</v>
      </c>
      <c r="C199" s="20" t="s">
        <v>56</v>
      </c>
      <c r="D199" s="28"/>
      <c r="E199" s="28"/>
    </row>
    <row r="200" spans="1:5" ht="12.75">
      <c r="A200" s="47" t="s">
        <v>1042</v>
      </c>
      <c r="B200" s="48">
        <f>+B199+1</f>
        <v>84</v>
      </c>
      <c r="C200" s="20" t="s">
        <v>57</v>
      </c>
      <c r="D200" s="28"/>
      <c r="E200" s="28"/>
    </row>
    <row r="201" spans="1:5" ht="15" customHeight="1">
      <c r="A201" s="50"/>
      <c r="B201" s="51" t="s">
        <v>951</v>
      </c>
      <c r="C201" s="44" t="s">
        <v>58</v>
      </c>
      <c r="D201" s="40"/>
      <c r="E201" s="40"/>
    </row>
    <row r="202" spans="1:5" ht="25.5">
      <c r="A202" s="47" t="s">
        <v>1042</v>
      </c>
      <c r="B202" s="48">
        <f>B200+1</f>
        <v>85</v>
      </c>
      <c r="C202" s="17" t="s">
        <v>59</v>
      </c>
      <c r="D202" s="27"/>
      <c r="E202" s="27"/>
    </row>
    <row r="203" spans="1:5" ht="25.5">
      <c r="A203" s="47" t="s">
        <v>1042</v>
      </c>
      <c r="B203" s="48">
        <f>B202+1</f>
        <v>86</v>
      </c>
      <c r="C203" s="17" t="s">
        <v>60</v>
      </c>
      <c r="D203" s="27"/>
      <c r="E203" s="27"/>
    </row>
    <row r="204" spans="1:5" ht="25.5">
      <c r="A204" s="47" t="s">
        <v>1042</v>
      </c>
      <c r="B204" s="48">
        <f>B203+1</f>
        <v>87</v>
      </c>
      <c r="C204" s="17" t="s">
        <v>61</v>
      </c>
      <c r="D204" s="27"/>
      <c r="E204" s="27"/>
    </row>
    <row r="205" spans="1:5" ht="38.25">
      <c r="A205" s="47" t="s">
        <v>1042</v>
      </c>
      <c r="B205" s="48">
        <f aca="true" t="shared" si="11" ref="B205:B210">B204+1</f>
        <v>88</v>
      </c>
      <c r="C205" s="17" t="s">
        <v>62</v>
      </c>
      <c r="D205" s="27"/>
      <c r="E205" s="27"/>
    </row>
    <row r="206" spans="1:5" ht="25.5">
      <c r="A206" s="47" t="s">
        <v>1042</v>
      </c>
      <c r="B206" s="48">
        <f t="shared" si="11"/>
        <v>89</v>
      </c>
      <c r="C206" s="17" t="s">
        <v>2073</v>
      </c>
      <c r="D206" s="27"/>
      <c r="E206" s="27"/>
    </row>
    <row r="207" spans="1:5" ht="38.25">
      <c r="A207" s="47" t="s">
        <v>1042</v>
      </c>
      <c r="B207" s="48">
        <f t="shared" si="11"/>
        <v>90</v>
      </c>
      <c r="C207" s="17" t="s">
        <v>1233</v>
      </c>
      <c r="D207" s="27"/>
      <c r="E207" s="27"/>
    </row>
    <row r="208" spans="1:5" ht="25.5">
      <c r="A208" s="47" t="s">
        <v>1042</v>
      </c>
      <c r="B208" s="48">
        <f t="shared" si="11"/>
        <v>91</v>
      </c>
      <c r="C208" s="17" t="s">
        <v>2074</v>
      </c>
      <c r="D208" s="27"/>
      <c r="E208" s="27"/>
    </row>
    <row r="209" spans="1:5" ht="12.75">
      <c r="A209" s="47" t="s">
        <v>1042</v>
      </c>
      <c r="B209" s="48">
        <f t="shared" si="11"/>
        <v>92</v>
      </c>
      <c r="C209" s="17" t="s">
        <v>2075</v>
      </c>
      <c r="D209" s="27"/>
      <c r="E209" s="27"/>
    </row>
    <row r="210" spans="1:5" ht="25.5">
      <c r="A210" s="47" t="s">
        <v>1042</v>
      </c>
      <c r="B210" s="48">
        <f t="shared" si="11"/>
        <v>93</v>
      </c>
      <c r="C210" s="17" t="s">
        <v>2076</v>
      </c>
      <c r="D210" s="27"/>
      <c r="E210" s="27"/>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Italic"&amp;8Asset Management Requirements&amp;R&amp;"Arial,Bold Italic"&amp;8AM&amp;P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149"/>
  <sheetViews>
    <sheetView showGridLines="0" zoomScale="90" zoomScaleNormal="90" zoomScaleSheetLayoutView="65" workbookViewId="0" topLeftCell="A1">
      <selection activeCell="C202" sqref="C20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57" t="s">
        <v>2077</v>
      </c>
      <c r="D3" s="11"/>
      <c r="E3" s="12"/>
    </row>
    <row r="4" spans="1:5" ht="38.25">
      <c r="A4" s="35" t="s">
        <v>2078</v>
      </c>
      <c r="B4" s="58">
        <v>1</v>
      </c>
      <c r="C4" s="54" t="s">
        <v>3946</v>
      </c>
      <c r="D4" s="16"/>
      <c r="E4" s="17"/>
    </row>
    <row r="5" spans="1:5" ht="12.75">
      <c r="A5" s="35" t="s">
        <v>2078</v>
      </c>
      <c r="B5" s="58">
        <f>B4+1</f>
        <v>2</v>
      </c>
      <c r="C5" s="17" t="s">
        <v>719</v>
      </c>
      <c r="D5" s="16"/>
      <c r="E5" s="17"/>
    </row>
    <row r="6" spans="1:5" ht="25.5">
      <c r="A6" s="35" t="s">
        <v>2078</v>
      </c>
      <c r="B6" s="58">
        <f aca="true" t="shared" si="0" ref="B6:B13">B5+1</f>
        <v>3</v>
      </c>
      <c r="C6" s="59" t="s">
        <v>1339</v>
      </c>
      <c r="D6" s="17"/>
      <c r="E6" s="17"/>
    </row>
    <row r="7" spans="1:5" ht="25.5">
      <c r="A7" s="35" t="s">
        <v>2078</v>
      </c>
      <c r="B7" s="58">
        <f t="shared" si="0"/>
        <v>4</v>
      </c>
      <c r="C7" s="54" t="s">
        <v>1340</v>
      </c>
      <c r="D7" s="17"/>
      <c r="E7" s="17"/>
    </row>
    <row r="8" spans="1:5" ht="38.25">
      <c r="A8" s="35" t="s">
        <v>2078</v>
      </c>
      <c r="B8" s="58">
        <f t="shared" si="0"/>
        <v>5</v>
      </c>
      <c r="C8" s="54" t="s">
        <v>2028</v>
      </c>
      <c r="D8" s="18"/>
      <c r="E8" s="17"/>
    </row>
    <row r="9" spans="1:5" ht="25.5">
      <c r="A9" s="35" t="s">
        <v>2078</v>
      </c>
      <c r="B9" s="58">
        <f t="shared" si="0"/>
        <v>6</v>
      </c>
      <c r="C9" s="54" t="s">
        <v>2029</v>
      </c>
      <c r="D9" s="18"/>
      <c r="E9" s="17"/>
    </row>
    <row r="10" spans="1:5" ht="25.5">
      <c r="A10" s="35" t="s">
        <v>2078</v>
      </c>
      <c r="B10" s="58">
        <f t="shared" si="0"/>
        <v>7</v>
      </c>
      <c r="C10" s="54" t="s">
        <v>2030</v>
      </c>
      <c r="D10" s="18"/>
      <c r="E10" s="17"/>
    </row>
    <row r="11" spans="1:5" ht="25.5">
      <c r="A11" s="35" t="s">
        <v>2078</v>
      </c>
      <c r="B11" s="58">
        <f t="shared" si="0"/>
        <v>8</v>
      </c>
      <c r="C11" s="54" t="s">
        <v>2031</v>
      </c>
      <c r="D11" s="18"/>
      <c r="E11" s="17"/>
    </row>
    <row r="12" spans="1:5" ht="25.5">
      <c r="A12" s="35" t="s">
        <v>2078</v>
      </c>
      <c r="B12" s="58">
        <f t="shared" si="0"/>
        <v>9</v>
      </c>
      <c r="C12" s="54" t="s">
        <v>2032</v>
      </c>
      <c r="D12" s="18"/>
      <c r="E12" s="17"/>
    </row>
    <row r="13" spans="1:5" ht="25.5">
      <c r="A13" s="35" t="s">
        <v>2078</v>
      </c>
      <c r="B13" s="58">
        <f t="shared" si="0"/>
        <v>10</v>
      </c>
      <c r="C13" s="54" t="s">
        <v>2033</v>
      </c>
      <c r="D13" s="18"/>
      <c r="E13" s="17"/>
    </row>
    <row r="14" spans="1:5" ht="15" customHeight="1">
      <c r="A14" s="34"/>
      <c r="B14" s="60" t="s">
        <v>2034</v>
      </c>
      <c r="C14" s="46" t="s">
        <v>2035</v>
      </c>
      <c r="D14" s="61"/>
      <c r="E14" s="22"/>
    </row>
    <row r="15" spans="1:5" ht="25.5">
      <c r="A15" s="35" t="s">
        <v>2078</v>
      </c>
      <c r="B15" s="58">
        <f>+B13+1</f>
        <v>11</v>
      </c>
      <c r="C15" s="54" t="s">
        <v>2036</v>
      </c>
      <c r="D15" s="19"/>
      <c r="E15" s="17"/>
    </row>
    <row r="16" spans="1:5" ht="12.75">
      <c r="A16" s="35" t="s">
        <v>2078</v>
      </c>
      <c r="B16" s="58">
        <f>B15+1</f>
        <v>12</v>
      </c>
      <c r="C16" s="54" t="s">
        <v>2037</v>
      </c>
      <c r="D16" s="20"/>
      <c r="E16" s="17"/>
    </row>
    <row r="17" spans="1:5" ht="12.75">
      <c r="A17" s="35" t="s">
        <v>2078</v>
      </c>
      <c r="B17" s="58">
        <f>B16+1</f>
        <v>13</v>
      </c>
      <c r="C17" s="54" t="s">
        <v>2038</v>
      </c>
      <c r="D17" s="20"/>
      <c r="E17" s="17"/>
    </row>
    <row r="18" spans="1:5" ht="25.5">
      <c r="A18" s="35" t="s">
        <v>2078</v>
      </c>
      <c r="B18" s="58">
        <f>B17+1</f>
        <v>14</v>
      </c>
      <c r="C18" s="54" t="s">
        <v>3208</v>
      </c>
      <c r="D18" s="20"/>
      <c r="E18" s="17"/>
    </row>
    <row r="19" spans="1:5" ht="25.5">
      <c r="A19" s="35" t="s">
        <v>2078</v>
      </c>
      <c r="B19" s="58">
        <f>B18+1</f>
        <v>15</v>
      </c>
      <c r="C19" s="54" t="s">
        <v>2039</v>
      </c>
      <c r="D19" s="20"/>
      <c r="E19" s="17"/>
    </row>
    <row r="20" spans="1:5" ht="38.25">
      <c r="A20" s="35" t="s">
        <v>2078</v>
      </c>
      <c r="B20" s="58">
        <f>B19+1</f>
        <v>16</v>
      </c>
      <c r="C20" s="54" t="s">
        <v>2040</v>
      </c>
      <c r="D20" s="20"/>
      <c r="E20" s="17"/>
    </row>
    <row r="21" spans="1:5" ht="12.75">
      <c r="A21" s="35" t="s">
        <v>2078</v>
      </c>
      <c r="B21" s="58">
        <f>B20+0.01</f>
        <v>16.01</v>
      </c>
      <c r="C21" s="62" t="s">
        <v>2041</v>
      </c>
      <c r="D21" s="20"/>
      <c r="E21" s="17"/>
    </row>
    <row r="22" spans="1:5" ht="12.75">
      <c r="A22" s="35" t="s">
        <v>2078</v>
      </c>
      <c r="B22" s="58">
        <f>B21+0.01</f>
        <v>16.020000000000003</v>
      </c>
      <c r="C22" s="62" t="s">
        <v>2042</v>
      </c>
      <c r="D22" s="20"/>
      <c r="E22" s="17"/>
    </row>
    <row r="23" spans="1:5" ht="12.75">
      <c r="A23" s="35" t="s">
        <v>2078</v>
      </c>
      <c r="B23" s="58">
        <f>B22+0.01</f>
        <v>16.030000000000005</v>
      </c>
      <c r="C23" s="62" t="s">
        <v>2043</v>
      </c>
      <c r="D23" s="20"/>
      <c r="E23" s="17"/>
    </row>
    <row r="24" spans="1:5" ht="25.5">
      <c r="A24" s="35" t="s">
        <v>2078</v>
      </c>
      <c r="B24" s="58">
        <f>+B20+1</f>
        <v>17</v>
      </c>
      <c r="C24" s="63" t="s">
        <v>2044</v>
      </c>
      <c r="D24" s="20"/>
      <c r="E24" s="17"/>
    </row>
    <row r="25" spans="1:5" ht="12.75">
      <c r="A25" s="35" t="s">
        <v>2078</v>
      </c>
      <c r="B25" s="58">
        <f aca="true" t="shared" si="1" ref="B25:B33">B24+1</f>
        <v>18</v>
      </c>
      <c r="C25" s="54" t="s">
        <v>2045</v>
      </c>
      <c r="D25" s="16"/>
      <c r="E25" s="17"/>
    </row>
    <row r="26" spans="1:5" ht="12.75">
      <c r="A26" s="35" t="s">
        <v>2078</v>
      </c>
      <c r="B26" s="58">
        <f t="shared" si="1"/>
        <v>19</v>
      </c>
      <c r="C26" s="54" t="s">
        <v>2046</v>
      </c>
      <c r="D26" s="16"/>
      <c r="E26" s="17"/>
    </row>
    <row r="27" spans="1:5" ht="25.5">
      <c r="A27" s="35" t="s">
        <v>2078</v>
      </c>
      <c r="B27" s="58">
        <f t="shared" si="1"/>
        <v>20</v>
      </c>
      <c r="C27" s="54" t="s">
        <v>2047</v>
      </c>
      <c r="D27" s="16"/>
      <c r="E27" s="17"/>
    </row>
    <row r="28" spans="1:5" ht="25.5">
      <c r="A28" s="35" t="s">
        <v>2078</v>
      </c>
      <c r="B28" s="58">
        <f t="shared" si="1"/>
        <v>21</v>
      </c>
      <c r="C28" s="54" t="s">
        <v>1354</v>
      </c>
      <c r="D28" s="16"/>
      <c r="E28" s="17"/>
    </row>
    <row r="29" spans="1:5" ht="25.5">
      <c r="A29" s="35" t="s">
        <v>2078</v>
      </c>
      <c r="B29" s="58">
        <f t="shared" si="1"/>
        <v>22</v>
      </c>
      <c r="C29" s="54" t="s">
        <v>1355</v>
      </c>
      <c r="D29" s="16"/>
      <c r="E29" s="17"/>
    </row>
    <row r="30" spans="1:5" ht="25.5">
      <c r="A30" s="35" t="s">
        <v>2078</v>
      </c>
      <c r="B30" s="58">
        <f t="shared" si="1"/>
        <v>23</v>
      </c>
      <c r="C30" s="54" t="s">
        <v>1356</v>
      </c>
      <c r="D30" s="16"/>
      <c r="E30" s="17"/>
    </row>
    <row r="31" spans="1:5" ht="25.5">
      <c r="A31" s="35" t="s">
        <v>2078</v>
      </c>
      <c r="B31" s="58">
        <f t="shared" si="1"/>
        <v>24</v>
      </c>
      <c r="C31" s="54" t="s">
        <v>1357</v>
      </c>
      <c r="D31" s="16"/>
      <c r="E31" s="17"/>
    </row>
    <row r="32" spans="1:5" ht="25.5">
      <c r="A32" s="35" t="s">
        <v>2078</v>
      </c>
      <c r="B32" s="58">
        <f t="shared" si="1"/>
        <v>25</v>
      </c>
      <c r="C32" s="54" t="s">
        <v>1358</v>
      </c>
      <c r="D32" s="20"/>
      <c r="E32" s="17"/>
    </row>
    <row r="33" spans="1:5" ht="25.5">
      <c r="A33" s="35" t="s">
        <v>2078</v>
      </c>
      <c r="B33" s="58">
        <f t="shared" si="1"/>
        <v>26</v>
      </c>
      <c r="C33" s="54" t="s">
        <v>1231</v>
      </c>
      <c r="D33" s="20"/>
      <c r="E33" s="17"/>
    </row>
    <row r="34" spans="1:5" ht="15" customHeight="1">
      <c r="A34" s="64"/>
      <c r="B34" s="60" t="s">
        <v>2034</v>
      </c>
      <c r="C34" s="44" t="s">
        <v>1359</v>
      </c>
      <c r="D34" s="21"/>
      <c r="E34" s="22"/>
    </row>
    <row r="35" spans="1:5" ht="39" customHeight="1">
      <c r="A35" s="35" t="s">
        <v>2078</v>
      </c>
      <c r="B35" s="58">
        <f>B33+1</f>
        <v>27</v>
      </c>
      <c r="C35" s="54" t="s">
        <v>1360</v>
      </c>
      <c r="D35" s="20"/>
      <c r="E35" s="17"/>
    </row>
    <row r="36" spans="1:5" ht="12.75">
      <c r="A36" s="35" t="s">
        <v>2078</v>
      </c>
      <c r="B36" s="58">
        <f aca="true" t="shared" si="2" ref="B36:B43">B35+0.01</f>
        <v>27.01</v>
      </c>
      <c r="C36" s="62" t="s">
        <v>1361</v>
      </c>
      <c r="D36" s="20"/>
      <c r="E36" s="17"/>
    </row>
    <row r="37" spans="1:5" ht="25.5">
      <c r="A37" s="35" t="s">
        <v>2078</v>
      </c>
      <c r="B37" s="58">
        <f t="shared" si="2"/>
        <v>27.020000000000003</v>
      </c>
      <c r="C37" s="62" t="s">
        <v>1362</v>
      </c>
      <c r="D37" s="20"/>
      <c r="E37" s="17"/>
    </row>
    <row r="38" spans="1:5" ht="12.75">
      <c r="A38" s="35" t="s">
        <v>2078</v>
      </c>
      <c r="B38" s="58">
        <f t="shared" si="2"/>
        <v>27.030000000000005</v>
      </c>
      <c r="C38" s="62" t="s">
        <v>1363</v>
      </c>
      <c r="D38" s="20"/>
      <c r="E38" s="17"/>
    </row>
    <row r="39" spans="1:5" ht="25.5">
      <c r="A39" s="35" t="s">
        <v>2078</v>
      </c>
      <c r="B39" s="58">
        <f t="shared" si="2"/>
        <v>27.040000000000006</v>
      </c>
      <c r="C39" s="62" t="s">
        <v>1364</v>
      </c>
      <c r="D39" s="20"/>
      <c r="E39" s="17"/>
    </row>
    <row r="40" spans="1:5" ht="12.75">
      <c r="A40" s="35" t="s">
        <v>2078</v>
      </c>
      <c r="B40" s="58">
        <f t="shared" si="2"/>
        <v>27.050000000000008</v>
      </c>
      <c r="C40" s="62" t="s">
        <v>1365</v>
      </c>
      <c r="D40" s="20"/>
      <c r="E40" s="17"/>
    </row>
    <row r="41" spans="1:5" ht="12.75">
      <c r="A41" s="35" t="s">
        <v>2078</v>
      </c>
      <c r="B41" s="58">
        <f t="shared" si="2"/>
        <v>27.06000000000001</v>
      </c>
      <c r="C41" s="62" t="s">
        <v>1366</v>
      </c>
      <c r="D41" s="20"/>
      <c r="E41" s="17"/>
    </row>
    <row r="42" spans="1:5" ht="12.75">
      <c r="A42" s="35" t="s">
        <v>2078</v>
      </c>
      <c r="B42" s="58">
        <f t="shared" si="2"/>
        <v>27.07000000000001</v>
      </c>
      <c r="C42" s="62" t="s">
        <v>1367</v>
      </c>
      <c r="D42" s="20"/>
      <c r="E42" s="17"/>
    </row>
    <row r="43" spans="1:5" ht="12.75">
      <c r="A43" s="35" t="s">
        <v>2078</v>
      </c>
      <c r="B43" s="58">
        <f t="shared" si="2"/>
        <v>27.080000000000013</v>
      </c>
      <c r="C43" s="62" t="s">
        <v>1368</v>
      </c>
      <c r="D43" s="17"/>
      <c r="E43" s="17"/>
    </row>
    <row r="44" spans="1:5" ht="38.25">
      <c r="A44" s="35" t="s">
        <v>2078</v>
      </c>
      <c r="B44" s="58">
        <f>B35+1</f>
        <v>28</v>
      </c>
      <c r="C44" s="54" t="s">
        <v>1369</v>
      </c>
      <c r="D44" s="17"/>
      <c r="E44" s="17"/>
    </row>
    <row r="45" spans="1:5" ht="25.5">
      <c r="A45" s="35" t="s">
        <v>2078</v>
      </c>
      <c r="B45" s="58">
        <f>B44+1</f>
        <v>29</v>
      </c>
      <c r="C45" s="54" t="s">
        <v>1370</v>
      </c>
      <c r="D45" s="17"/>
      <c r="E45" s="17"/>
    </row>
    <row r="46" spans="1:5" ht="38.25">
      <c r="A46" s="35" t="s">
        <v>2078</v>
      </c>
      <c r="B46" s="58">
        <f>B45+1</f>
        <v>30</v>
      </c>
      <c r="C46" s="59" t="s">
        <v>3566</v>
      </c>
      <c r="D46" s="20"/>
      <c r="E46" s="17"/>
    </row>
    <row r="47" spans="1:5" ht="12.75">
      <c r="A47" s="35" t="s">
        <v>2078</v>
      </c>
      <c r="B47" s="58">
        <f>B46+1</f>
        <v>31</v>
      </c>
      <c r="C47" s="54" t="s">
        <v>1371</v>
      </c>
      <c r="D47" s="20"/>
      <c r="E47" s="17"/>
    </row>
    <row r="48" spans="1:5" ht="25.5">
      <c r="A48" s="35" t="s">
        <v>2078</v>
      </c>
      <c r="B48" s="58">
        <f>B47+0.01</f>
        <v>31.01</v>
      </c>
      <c r="C48" s="62" t="s">
        <v>1372</v>
      </c>
      <c r="D48" s="20"/>
      <c r="E48" s="17"/>
    </row>
    <row r="49" spans="1:5" ht="38.25">
      <c r="A49" s="35" t="s">
        <v>2078</v>
      </c>
      <c r="B49" s="58">
        <f>B48+0.01</f>
        <v>31.020000000000003</v>
      </c>
      <c r="C49" s="62" t="s">
        <v>1373</v>
      </c>
      <c r="D49" s="23"/>
      <c r="E49" s="24"/>
    </row>
    <row r="50" spans="1:5" ht="38.25">
      <c r="A50" s="35" t="s">
        <v>2078</v>
      </c>
      <c r="B50" s="58">
        <f>B49+0.01</f>
        <v>31.030000000000005</v>
      </c>
      <c r="C50" s="62" t="s">
        <v>1374</v>
      </c>
      <c r="D50" s="20"/>
      <c r="E50" s="17"/>
    </row>
    <row r="51" spans="1:5" ht="38.25">
      <c r="A51" s="35" t="s">
        <v>2078</v>
      </c>
      <c r="B51" s="58">
        <f>B50+0.01</f>
        <v>31.040000000000006</v>
      </c>
      <c r="C51" s="62" t="s">
        <v>1375</v>
      </c>
      <c r="D51" s="20"/>
      <c r="E51" s="17"/>
    </row>
    <row r="52" spans="1:5" ht="25.5">
      <c r="A52" s="35" t="s">
        <v>2078</v>
      </c>
      <c r="B52" s="58">
        <f>+B47+1</f>
        <v>32</v>
      </c>
      <c r="C52" s="54" t="s">
        <v>1376</v>
      </c>
      <c r="D52" s="20"/>
      <c r="E52" s="17"/>
    </row>
    <row r="53" spans="1:5" ht="38.25">
      <c r="A53" s="35" t="s">
        <v>2078</v>
      </c>
      <c r="B53" s="58">
        <f aca="true" t="shared" si="3" ref="B53:B64">B52+1</f>
        <v>33</v>
      </c>
      <c r="C53" s="54" t="s">
        <v>667</v>
      </c>
      <c r="D53" s="20"/>
      <c r="E53" s="17"/>
    </row>
    <row r="54" spans="1:5" ht="12.75">
      <c r="A54" s="35" t="s">
        <v>2078</v>
      </c>
      <c r="B54" s="58">
        <f t="shared" si="3"/>
        <v>34</v>
      </c>
      <c r="C54" s="54" t="s">
        <v>668</v>
      </c>
      <c r="D54" s="20"/>
      <c r="E54" s="25"/>
    </row>
    <row r="55" spans="1:5" ht="38.25">
      <c r="A55" s="35" t="s">
        <v>2078</v>
      </c>
      <c r="B55" s="58">
        <f t="shared" si="3"/>
        <v>35</v>
      </c>
      <c r="C55" s="54" t="s">
        <v>669</v>
      </c>
      <c r="D55" s="20"/>
      <c r="E55" s="17"/>
    </row>
    <row r="56" spans="1:5" ht="38.25">
      <c r="A56" s="35" t="s">
        <v>2078</v>
      </c>
      <c r="B56" s="58">
        <f t="shared" si="3"/>
        <v>36</v>
      </c>
      <c r="C56" s="63" t="s">
        <v>670</v>
      </c>
      <c r="D56" s="20"/>
      <c r="E56" s="17"/>
    </row>
    <row r="57" spans="1:5" ht="51">
      <c r="A57" s="35" t="s">
        <v>2078</v>
      </c>
      <c r="B57" s="58">
        <f t="shared" si="3"/>
        <v>37</v>
      </c>
      <c r="C57" s="63" t="s">
        <v>114</v>
      </c>
      <c r="D57" s="17"/>
      <c r="E57" s="17"/>
    </row>
    <row r="58" spans="1:5" ht="12.75">
      <c r="A58" s="35" t="s">
        <v>2078</v>
      </c>
      <c r="B58" s="58">
        <f t="shared" si="3"/>
        <v>38</v>
      </c>
      <c r="C58" s="54" t="s">
        <v>115</v>
      </c>
      <c r="D58" s="17"/>
      <c r="E58" s="17"/>
    </row>
    <row r="59" spans="1:5" ht="12.75">
      <c r="A59" s="35" t="s">
        <v>2078</v>
      </c>
      <c r="B59" s="58">
        <f t="shared" si="3"/>
        <v>39</v>
      </c>
      <c r="C59" s="54" t="s">
        <v>116</v>
      </c>
      <c r="D59" s="20"/>
      <c r="E59" s="17"/>
    </row>
    <row r="60" spans="1:5" ht="25.5">
      <c r="A60" s="35" t="s">
        <v>2078</v>
      </c>
      <c r="B60" s="58">
        <f t="shared" si="3"/>
        <v>40</v>
      </c>
      <c r="C60" s="54" t="s">
        <v>117</v>
      </c>
      <c r="D60" s="20"/>
      <c r="E60" s="17"/>
    </row>
    <row r="61" spans="1:5" ht="25.5">
      <c r="A61" s="35" t="s">
        <v>2078</v>
      </c>
      <c r="B61" s="58">
        <f t="shared" si="3"/>
        <v>41</v>
      </c>
      <c r="C61" s="63" t="s">
        <v>118</v>
      </c>
      <c r="D61" s="17"/>
      <c r="E61" s="17"/>
    </row>
    <row r="62" spans="1:5" ht="25.5">
      <c r="A62" s="35" t="s">
        <v>2078</v>
      </c>
      <c r="B62" s="58">
        <f t="shared" si="3"/>
        <v>42</v>
      </c>
      <c r="C62" s="54" t="s">
        <v>119</v>
      </c>
      <c r="D62" s="20"/>
      <c r="E62" s="17"/>
    </row>
    <row r="63" spans="1:5" ht="38.25">
      <c r="A63" s="35" t="s">
        <v>2078</v>
      </c>
      <c r="B63" s="58">
        <f t="shared" si="3"/>
        <v>43</v>
      </c>
      <c r="C63" s="54" t="s">
        <v>120</v>
      </c>
      <c r="D63" s="17"/>
      <c r="E63" s="17"/>
    </row>
    <row r="64" spans="1:5" ht="25.5">
      <c r="A64" s="35" t="s">
        <v>2078</v>
      </c>
      <c r="B64" s="58">
        <f t="shared" si="3"/>
        <v>44</v>
      </c>
      <c r="C64" s="54" t="s">
        <v>121</v>
      </c>
      <c r="D64" s="20"/>
      <c r="E64" s="17"/>
    </row>
    <row r="65" spans="1:5" ht="15" customHeight="1">
      <c r="A65" s="64"/>
      <c r="B65" s="60" t="s">
        <v>2034</v>
      </c>
      <c r="C65" s="44" t="s">
        <v>122</v>
      </c>
      <c r="D65" s="21"/>
      <c r="E65" s="22"/>
    </row>
    <row r="66" spans="1:5" ht="51">
      <c r="A66" s="35" t="s">
        <v>2078</v>
      </c>
      <c r="B66" s="58">
        <f>+B64+1</f>
        <v>45</v>
      </c>
      <c r="C66" s="54" t="s">
        <v>1341</v>
      </c>
      <c r="D66" s="20"/>
      <c r="E66" s="17"/>
    </row>
    <row r="67" spans="1:5" ht="38.25">
      <c r="A67" s="35" t="s">
        <v>2078</v>
      </c>
      <c r="B67" s="58">
        <f aca="true" t="shared" si="4" ref="B67:B77">B66+1</f>
        <v>46</v>
      </c>
      <c r="C67" s="54" t="s">
        <v>1342</v>
      </c>
      <c r="D67" s="17"/>
      <c r="E67" s="17"/>
    </row>
    <row r="68" spans="1:5" ht="38.25">
      <c r="A68" s="35" t="s">
        <v>2078</v>
      </c>
      <c r="B68" s="58">
        <f t="shared" si="4"/>
        <v>47</v>
      </c>
      <c r="C68" s="54" t="s">
        <v>1343</v>
      </c>
      <c r="D68" s="17"/>
      <c r="E68" s="17"/>
    </row>
    <row r="69" spans="1:5" ht="25.5">
      <c r="A69" s="35" t="s">
        <v>2078</v>
      </c>
      <c r="B69" s="58">
        <f t="shared" si="4"/>
        <v>48</v>
      </c>
      <c r="C69" s="54" t="s">
        <v>942</v>
      </c>
      <c r="D69" s="17"/>
      <c r="E69" s="17"/>
    </row>
    <row r="70" spans="1:5" ht="25.5">
      <c r="A70" s="35" t="s">
        <v>2078</v>
      </c>
      <c r="B70" s="58">
        <f t="shared" si="4"/>
        <v>49</v>
      </c>
      <c r="C70" s="54" t="s">
        <v>943</v>
      </c>
      <c r="D70" s="17"/>
      <c r="E70" s="17"/>
    </row>
    <row r="71" spans="1:5" ht="38.25">
      <c r="A71" s="35" t="s">
        <v>2078</v>
      </c>
      <c r="B71" s="58">
        <f t="shared" si="4"/>
        <v>50</v>
      </c>
      <c r="C71" s="54" t="s">
        <v>944</v>
      </c>
      <c r="D71" s="17"/>
      <c r="E71" s="17"/>
    </row>
    <row r="72" spans="1:5" ht="25.5">
      <c r="A72" s="35" t="s">
        <v>2078</v>
      </c>
      <c r="B72" s="58">
        <f t="shared" si="4"/>
        <v>51</v>
      </c>
      <c r="C72" s="54" t="s">
        <v>945</v>
      </c>
      <c r="D72" s="17"/>
      <c r="E72" s="17"/>
    </row>
    <row r="73" spans="1:5" ht="51">
      <c r="A73" s="35" t="s">
        <v>2078</v>
      </c>
      <c r="B73" s="58">
        <f t="shared" si="4"/>
        <v>52</v>
      </c>
      <c r="C73" s="54" t="s">
        <v>946</v>
      </c>
      <c r="D73" s="20"/>
      <c r="E73" s="17"/>
    </row>
    <row r="74" spans="1:5" ht="51">
      <c r="A74" s="35" t="s">
        <v>2078</v>
      </c>
      <c r="B74" s="58">
        <f t="shared" si="4"/>
        <v>53</v>
      </c>
      <c r="C74" s="54" t="s">
        <v>1636</v>
      </c>
      <c r="D74" s="17"/>
      <c r="E74" s="17"/>
    </row>
    <row r="75" spans="1:5" ht="25.5">
      <c r="A75" s="35" t="s">
        <v>2078</v>
      </c>
      <c r="B75" s="58">
        <f t="shared" si="4"/>
        <v>54</v>
      </c>
      <c r="C75" s="54" t="s">
        <v>1637</v>
      </c>
      <c r="D75" s="17"/>
      <c r="E75" s="17"/>
    </row>
    <row r="76" spans="1:5" ht="38.25">
      <c r="A76" s="35" t="s">
        <v>2078</v>
      </c>
      <c r="B76" s="58">
        <f t="shared" si="4"/>
        <v>55</v>
      </c>
      <c r="C76" s="54" t="s">
        <v>1638</v>
      </c>
      <c r="D76" s="17"/>
      <c r="E76" s="17"/>
    </row>
    <row r="77" spans="1:5" ht="25.5">
      <c r="A77" s="35" t="s">
        <v>2078</v>
      </c>
      <c r="B77" s="58">
        <f t="shared" si="4"/>
        <v>56</v>
      </c>
      <c r="C77" s="54" t="s">
        <v>890</v>
      </c>
      <c r="D77" s="17"/>
      <c r="E77" s="17"/>
    </row>
    <row r="78" spans="1:5" ht="12.75">
      <c r="A78" s="35" t="s">
        <v>2078</v>
      </c>
      <c r="B78" s="58">
        <f>B77+0.01</f>
        <v>56.01</v>
      </c>
      <c r="C78" s="62" t="s">
        <v>891</v>
      </c>
      <c r="D78" s="17"/>
      <c r="E78" s="17"/>
    </row>
    <row r="79" spans="1:5" ht="12.75">
      <c r="A79" s="35" t="s">
        <v>2078</v>
      </c>
      <c r="B79" s="58">
        <f>B78+0.01</f>
        <v>56.019999999999996</v>
      </c>
      <c r="C79" s="62" t="s">
        <v>892</v>
      </c>
      <c r="D79" s="17"/>
      <c r="E79" s="17"/>
    </row>
    <row r="80" spans="1:5" ht="12.75">
      <c r="A80" s="35" t="s">
        <v>2078</v>
      </c>
      <c r="B80" s="58">
        <f>B79+0.01</f>
        <v>56.029999999999994</v>
      </c>
      <c r="C80" s="62" t="s">
        <v>893</v>
      </c>
      <c r="D80" s="17"/>
      <c r="E80" s="17"/>
    </row>
    <row r="81" spans="1:5" ht="25.5">
      <c r="A81" s="35" t="s">
        <v>2078</v>
      </c>
      <c r="B81" s="58">
        <f>+B77+1</f>
        <v>57</v>
      </c>
      <c r="C81" s="54" t="s">
        <v>894</v>
      </c>
      <c r="D81" s="17"/>
      <c r="E81" s="17"/>
    </row>
    <row r="82" spans="1:5" ht="25.5">
      <c r="A82" s="35" t="s">
        <v>2078</v>
      </c>
      <c r="B82" s="58">
        <f>B81+1</f>
        <v>58</v>
      </c>
      <c r="C82" s="54" t="s">
        <v>895</v>
      </c>
      <c r="D82" s="17"/>
      <c r="E82" s="17"/>
    </row>
    <row r="83" spans="1:5" ht="15" customHeight="1">
      <c r="A83" s="64"/>
      <c r="B83" s="60" t="s">
        <v>2034</v>
      </c>
      <c r="C83" s="44" t="s">
        <v>896</v>
      </c>
      <c r="D83" s="22"/>
      <c r="E83" s="22"/>
    </row>
    <row r="84" spans="1:5" ht="38.25">
      <c r="A84" s="33" t="s">
        <v>2078</v>
      </c>
      <c r="B84" s="58">
        <f>+B82+1</f>
        <v>59</v>
      </c>
      <c r="C84" s="56" t="s">
        <v>1717</v>
      </c>
      <c r="D84" s="17"/>
      <c r="E84" s="17"/>
    </row>
    <row r="85" spans="1:5" ht="38.25">
      <c r="A85" s="33" t="s">
        <v>2078</v>
      </c>
      <c r="B85" s="58">
        <f aca="true" t="shared" si="5" ref="B85:B95">B84+1</f>
        <v>60</v>
      </c>
      <c r="C85" s="56" t="s">
        <v>1718</v>
      </c>
      <c r="D85" s="17"/>
      <c r="E85" s="17"/>
    </row>
    <row r="86" spans="1:5" ht="25.5">
      <c r="A86" s="33" t="s">
        <v>2078</v>
      </c>
      <c r="B86" s="58">
        <f t="shared" si="5"/>
        <v>61</v>
      </c>
      <c r="C86" s="56" t="s">
        <v>1719</v>
      </c>
      <c r="D86" s="17"/>
      <c r="E86" s="17"/>
    </row>
    <row r="87" spans="1:5" ht="38.25">
      <c r="A87" s="33" t="s">
        <v>2078</v>
      </c>
      <c r="B87" s="58">
        <f t="shared" si="5"/>
        <v>62</v>
      </c>
      <c r="C87" s="56" t="s">
        <v>1720</v>
      </c>
      <c r="D87" s="17"/>
      <c r="E87" s="17"/>
    </row>
    <row r="88" spans="1:5" ht="25.5">
      <c r="A88" s="33" t="s">
        <v>2078</v>
      </c>
      <c r="B88" s="58">
        <f t="shared" si="5"/>
        <v>63</v>
      </c>
      <c r="C88" s="56" t="s">
        <v>1721</v>
      </c>
      <c r="D88" s="17"/>
      <c r="E88" s="17"/>
    </row>
    <row r="89" spans="1:5" ht="25.5">
      <c r="A89" s="33" t="s">
        <v>2078</v>
      </c>
      <c r="B89" s="58">
        <f t="shared" si="5"/>
        <v>64</v>
      </c>
      <c r="C89" s="56" t="s">
        <v>1722</v>
      </c>
      <c r="D89" s="17"/>
      <c r="E89" s="17"/>
    </row>
    <row r="90" spans="1:5" ht="25.5">
      <c r="A90" s="33" t="s">
        <v>2078</v>
      </c>
      <c r="B90" s="58">
        <f t="shared" si="5"/>
        <v>65</v>
      </c>
      <c r="C90" s="56" t="s">
        <v>1723</v>
      </c>
      <c r="D90" s="17"/>
      <c r="E90" s="17"/>
    </row>
    <row r="91" spans="1:5" ht="25.5">
      <c r="A91" s="33" t="s">
        <v>2078</v>
      </c>
      <c r="B91" s="58">
        <f t="shared" si="5"/>
        <v>66</v>
      </c>
      <c r="C91" s="56" t="s">
        <v>1724</v>
      </c>
      <c r="D91" s="17"/>
      <c r="E91" s="17"/>
    </row>
    <row r="92" spans="1:5" ht="15" customHeight="1">
      <c r="A92" s="64"/>
      <c r="B92" s="60" t="s">
        <v>2034</v>
      </c>
      <c r="C92" s="44" t="s">
        <v>1725</v>
      </c>
      <c r="D92" s="22"/>
      <c r="E92" s="22"/>
    </row>
    <row r="93" spans="1:5" ht="38.25">
      <c r="A93" s="35" t="s">
        <v>2078</v>
      </c>
      <c r="B93" s="58">
        <f>+B91+1</f>
        <v>67</v>
      </c>
      <c r="C93" s="54" t="s">
        <v>2425</v>
      </c>
      <c r="D93" s="17"/>
      <c r="E93" s="17"/>
    </row>
    <row r="94" spans="1:5" ht="25.5">
      <c r="A94" s="35" t="s">
        <v>2078</v>
      </c>
      <c r="B94" s="58">
        <f t="shared" si="5"/>
        <v>68</v>
      </c>
      <c r="C94" s="65" t="s">
        <v>1726</v>
      </c>
      <c r="D94" s="17"/>
      <c r="E94" s="17"/>
    </row>
    <row r="95" spans="1:5" ht="38.25">
      <c r="A95" s="35" t="s">
        <v>2078</v>
      </c>
      <c r="B95" s="58">
        <f t="shared" si="5"/>
        <v>69</v>
      </c>
      <c r="C95" s="59" t="s">
        <v>1727</v>
      </c>
      <c r="D95" s="17"/>
      <c r="E95" s="17"/>
    </row>
    <row r="96" spans="1:5" ht="12.75">
      <c r="A96" s="35" t="s">
        <v>2078</v>
      </c>
      <c r="B96" s="58">
        <f aca="true" t="shared" si="6" ref="B96:B110">B95+0.01</f>
        <v>69.01</v>
      </c>
      <c r="C96" s="66" t="s">
        <v>1728</v>
      </c>
      <c r="D96" s="17"/>
      <c r="E96" s="17"/>
    </row>
    <row r="97" spans="1:5" ht="12.75">
      <c r="A97" s="35" t="s">
        <v>2078</v>
      </c>
      <c r="B97" s="58">
        <f t="shared" si="6"/>
        <v>69.02000000000001</v>
      </c>
      <c r="C97" s="66" t="s">
        <v>1729</v>
      </c>
      <c r="D97" s="17"/>
      <c r="E97" s="17"/>
    </row>
    <row r="98" spans="1:5" ht="12.75">
      <c r="A98" s="35" t="s">
        <v>2078</v>
      </c>
      <c r="B98" s="58">
        <f t="shared" si="6"/>
        <v>69.03000000000002</v>
      </c>
      <c r="C98" s="66" t="s">
        <v>1730</v>
      </c>
      <c r="D98" s="17"/>
      <c r="E98" s="17"/>
    </row>
    <row r="99" spans="1:5" ht="12.75">
      <c r="A99" s="35" t="s">
        <v>2078</v>
      </c>
      <c r="B99" s="58">
        <f t="shared" si="6"/>
        <v>69.04000000000002</v>
      </c>
      <c r="C99" s="66" t="s">
        <v>1731</v>
      </c>
      <c r="D99" s="17"/>
      <c r="E99" s="17"/>
    </row>
    <row r="100" spans="1:5" ht="12.75">
      <c r="A100" s="35" t="s">
        <v>2078</v>
      </c>
      <c r="B100" s="58">
        <f t="shared" si="6"/>
        <v>69.05000000000003</v>
      </c>
      <c r="C100" s="66" t="s">
        <v>1732</v>
      </c>
      <c r="D100" s="17"/>
      <c r="E100" s="17"/>
    </row>
    <row r="101" spans="1:5" ht="12.75">
      <c r="A101" s="35" t="s">
        <v>2078</v>
      </c>
      <c r="B101" s="58">
        <f t="shared" si="6"/>
        <v>69.06000000000003</v>
      </c>
      <c r="C101" s="62" t="s">
        <v>1733</v>
      </c>
      <c r="D101" s="17"/>
      <c r="E101" s="17"/>
    </row>
    <row r="102" spans="1:5" ht="12.75">
      <c r="A102" s="35" t="s">
        <v>2078</v>
      </c>
      <c r="B102" s="58">
        <f t="shared" si="6"/>
        <v>69.07000000000004</v>
      </c>
      <c r="C102" s="66" t="s">
        <v>1734</v>
      </c>
      <c r="D102" s="17"/>
      <c r="E102" s="17"/>
    </row>
    <row r="103" spans="1:5" ht="12.75">
      <c r="A103" s="35" t="s">
        <v>2078</v>
      </c>
      <c r="B103" s="58">
        <f t="shared" si="6"/>
        <v>69.08000000000004</v>
      </c>
      <c r="C103" s="66" t="s">
        <v>1735</v>
      </c>
      <c r="D103" s="17"/>
      <c r="E103" s="17"/>
    </row>
    <row r="104" spans="1:5" ht="25.5">
      <c r="A104" s="35" t="s">
        <v>2078</v>
      </c>
      <c r="B104" s="58">
        <f t="shared" si="6"/>
        <v>69.09000000000005</v>
      </c>
      <c r="C104" s="66" t="s">
        <v>1736</v>
      </c>
      <c r="D104" s="17"/>
      <c r="E104" s="17"/>
    </row>
    <row r="105" spans="1:5" ht="12.75">
      <c r="A105" s="35" t="s">
        <v>2078</v>
      </c>
      <c r="B105" s="58">
        <f t="shared" si="6"/>
        <v>69.10000000000005</v>
      </c>
      <c r="C105" s="66" t="s">
        <v>1737</v>
      </c>
      <c r="D105" s="26"/>
      <c r="E105" s="26"/>
    </row>
    <row r="106" spans="1:5" ht="12.75">
      <c r="A106" s="35" t="s">
        <v>2078</v>
      </c>
      <c r="B106" s="58">
        <f t="shared" si="6"/>
        <v>69.11000000000006</v>
      </c>
      <c r="C106" s="66" t="s">
        <v>1738</v>
      </c>
      <c r="D106" s="17"/>
      <c r="E106" s="17"/>
    </row>
    <row r="107" spans="1:5" ht="12.75">
      <c r="A107" s="35" t="s">
        <v>2078</v>
      </c>
      <c r="B107" s="58">
        <f t="shared" si="6"/>
        <v>69.12000000000006</v>
      </c>
      <c r="C107" s="66" t="s">
        <v>988</v>
      </c>
      <c r="D107" s="17"/>
      <c r="E107" s="17"/>
    </row>
    <row r="108" spans="1:5" ht="12.75">
      <c r="A108" s="35" t="s">
        <v>2078</v>
      </c>
      <c r="B108" s="58">
        <f t="shared" si="6"/>
        <v>69.13000000000007</v>
      </c>
      <c r="C108" s="66" t="s">
        <v>989</v>
      </c>
      <c r="D108" s="17"/>
      <c r="E108" s="17"/>
    </row>
    <row r="109" spans="1:5" ht="12.75">
      <c r="A109" s="35" t="s">
        <v>2078</v>
      </c>
      <c r="B109" s="58">
        <f t="shared" si="6"/>
        <v>69.14000000000007</v>
      </c>
      <c r="C109" s="66" t="s">
        <v>990</v>
      </c>
      <c r="D109" s="26"/>
      <c r="E109" s="26"/>
    </row>
    <row r="110" spans="1:5" ht="12.75">
      <c r="A110" s="35" t="s">
        <v>2078</v>
      </c>
      <c r="B110" s="58">
        <f t="shared" si="6"/>
        <v>69.15000000000008</v>
      </c>
      <c r="C110" s="66" t="s">
        <v>991</v>
      </c>
      <c r="D110" s="27"/>
      <c r="E110" s="27"/>
    </row>
    <row r="111" spans="1:5" ht="12.75">
      <c r="A111" s="35" t="s">
        <v>2078</v>
      </c>
      <c r="B111" s="58">
        <f>B110+0.01</f>
        <v>69.16000000000008</v>
      </c>
      <c r="C111" s="66" t="s">
        <v>992</v>
      </c>
      <c r="D111" s="20"/>
      <c r="E111" s="17"/>
    </row>
    <row r="112" spans="1:5" ht="25.5">
      <c r="A112" s="35" t="s">
        <v>2078</v>
      </c>
      <c r="B112" s="58">
        <f>+B95+1</f>
        <v>70</v>
      </c>
      <c r="C112" s="54" t="s">
        <v>3947</v>
      </c>
      <c r="D112" s="27"/>
      <c r="E112" s="27"/>
    </row>
    <row r="113" spans="1:5" ht="25.5">
      <c r="A113" s="35" t="s">
        <v>2078</v>
      </c>
      <c r="B113" s="58">
        <f aca="true" t="shared" si="7" ref="B113:B120">B112+1</f>
        <v>71</v>
      </c>
      <c r="C113" s="54" t="s">
        <v>1232</v>
      </c>
      <c r="D113" s="27"/>
      <c r="E113" s="27"/>
    </row>
    <row r="114" spans="1:5" ht="38.25">
      <c r="A114" s="35" t="s">
        <v>2078</v>
      </c>
      <c r="B114" s="58">
        <f t="shared" si="7"/>
        <v>72</v>
      </c>
      <c r="C114" s="54" t="s">
        <v>993</v>
      </c>
      <c r="D114" s="27"/>
      <c r="E114" s="27"/>
    </row>
    <row r="115" spans="1:5" ht="25.5">
      <c r="A115" s="35" t="s">
        <v>2078</v>
      </c>
      <c r="B115" s="58">
        <f t="shared" si="7"/>
        <v>73</v>
      </c>
      <c r="C115" s="59" t="s">
        <v>994</v>
      </c>
      <c r="D115" s="27"/>
      <c r="E115" s="27"/>
    </row>
    <row r="116" spans="1:5" ht="51">
      <c r="A116" s="35" t="s">
        <v>2078</v>
      </c>
      <c r="B116" s="58">
        <f t="shared" si="7"/>
        <v>74</v>
      </c>
      <c r="C116" s="59" t="s">
        <v>995</v>
      </c>
      <c r="D116" s="27"/>
      <c r="E116" s="27"/>
    </row>
    <row r="117" spans="1:5" ht="25.5">
      <c r="A117" s="35" t="s">
        <v>2078</v>
      </c>
      <c r="B117" s="58">
        <f t="shared" si="7"/>
        <v>75</v>
      </c>
      <c r="C117" s="65" t="s">
        <v>996</v>
      </c>
      <c r="D117" s="27"/>
      <c r="E117" s="27"/>
    </row>
    <row r="118" spans="1:5" ht="25.5">
      <c r="A118" s="35" t="s">
        <v>2078</v>
      </c>
      <c r="B118" s="58">
        <f t="shared" si="7"/>
        <v>76</v>
      </c>
      <c r="C118" s="65" t="s">
        <v>997</v>
      </c>
      <c r="D118" s="27"/>
      <c r="E118" s="27"/>
    </row>
    <row r="119" spans="1:5" ht="12.75">
      <c r="A119" s="35" t="s">
        <v>2078</v>
      </c>
      <c r="B119" s="58">
        <f t="shared" si="7"/>
        <v>77</v>
      </c>
      <c r="C119" s="65" t="s">
        <v>998</v>
      </c>
      <c r="D119" s="20"/>
      <c r="E119" s="17"/>
    </row>
    <row r="120" spans="1:5" ht="25.5">
      <c r="A120" s="35" t="s">
        <v>2078</v>
      </c>
      <c r="B120" s="58">
        <f t="shared" si="7"/>
        <v>78</v>
      </c>
      <c r="C120" s="59" t="s">
        <v>999</v>
      </c>
      <c r="D120" s="28"/>
      <c r="E120" s="28"/>
    </row>
    <row r="121" spans="1:5" ht="12.75">
      <c r="A121" s="35" t="s">
        <v>2078</v>
      </c>
      <c r="B121" s="58">
        <f aca="true" t="shared" si="8" ref="B121:B133">B120+0.01</f>
        <v>78.01</v>
      </c>
      <c r="C121" s="66" t="s">
        <v>1000</v>
      </c>
      <c r="D121" s="28"/>
      <c r="E121" s="28"/>
    </row>
    <row r="122" spans="1:5" ht="12.75">
      <c r="A122" s="35" t="s">
        <v>2078</v>
      </c>
      <c r="B122" s="58">
        <f t="shared" si="8"/>
        <v>78.02000000000001</v>
      </c>
      <c r="C122" s="66" t="s">
        <v>1001</v>
      </c>
      <c r="D122" s="28"/>
      <c r="E122" s="28"/>
    </row>
    <row r="123" spans="1:5" ht="12.75">
      <c r="A123" s="35" t="s">
        <v>2078</v>
      </c>
      <c r="B123" s="58">
        <f t="shared" si="8"/>
        <v>78.03000000000002</v>
      </c>
      <c r="C123" s="66" t="s">
        <v>1002</v>
      </c>
      <c r="D123" s="20"/>
      <c r="E123" s="17"/>
    </row>
    <row r="124" spans="1:5" ht="12.75">
      <c r="A124" s="35" t="s">
        <v>2078</v>
      </c>
      <c r="B124" s="58">
        <f t="shared" si="8"/>
        <v>78.04000000000002</v>
      </c>
      <c r="C124" s="66" t="s">
        <v>990</v>
      </c>
      <c r="D124" s="28"/>
      <c r="E124" s="28"/>
    </row>
    <row r="125" spans="1:5" ht="12.75">
      <c r="A125" s="35" t="s">
        <v>2078</v>
      </c>
      <c r="B125" s="58">
        <f t="shared" si="8"/>
        <v>78.05000000000003</v>
      </c>
      <c r="C125" s="66" t="s">
        <v>1003</v>
      </c>
      <c r="D125" s="28"/>
      <c r="E125" s="28"/>
    </row>
    <row r="126" spans="1:5" ht="12.75">
      <c r="A126" s="35" t="s">
        <v>2078</v>
      </c>
      <c r="B126" s="58">
        <f t="shared" si="8"/>
        <v>78.06000000000003</v>
      </c>
      <c r="C126" s="66" t="s">
        <v>1738</v>
      </c>
      <c r="D126" s="28"/>
      <c r="E126" s="28"/>
    </row>
    <row r="127" spans="1:5" ht="25.5">
      <c r="A127" s="35" t="s">
        <v>2078</v>
      </c>
      <c r="B127" s="58">
        <f>B120+1</f>
        <v>79</v>
      </c>
      <c r="C127" s="59" t="s">
        <v>1004</v>
      </c>
      <c r="D127" s="28"/>
      <c r="E127" s="28"/>
    </row>
    <row r="128" spans="1:5" ht="12.75">
      <c r="A128" s="35" t="s">
        <v>2078</v>
      </c>
      <c r="B128" s="58">
        <f t="shared" si="8"/>
        <v>79.01</v>
      </c>
      <c r="C128" s="66" t="s">
        <v>1005</v>
      </c>
      <c r="D128" s="28"/>
      <c r="E128" s="28"/>
    </row>
    <row r="129" spans="1:5" ht="12.75">
      <c r="A129" s="35" t="s">
        <v>2078</v>
      </c>
      <c r="B129" s="58">
        <f t="shared" si="8"/>
        <v>79.02000000000001</v>
      </c>
      <c r="C129" s="66" t="s">
        <v>1006</v>
      </c>
      <c r="D129" s="26"/>
      <c r="E129" s="26"/>
    </row>
    <row r="130" spans="1:5" ht="12.75">
      <c r="A130" s="35" t="s">
        <v>2078</v>
      </c>
      <c r="B130" s="58">
        <f t="shared" si="8"/>
        <v>79.03000000000002</v>
      </c>
      <c r="C130" s="66" t="s">
        <v>1007</v>
      </c>
      <c r="D130" s="26"/>
      <c r="E130" s="26"/>
    </row>
    <row r="131" spans="1:5" ht="12.75">
      <c r="A131" s="35" t="s">
        <v>2078</v>
      </c>
      <c r="B131" s="58">
        <f t="shared" si="8"/>
        <v>79.04000000000002</v>
      </c>
      <c r="C131" s="66" t="s">
        <v>1008</v>
      </c>
      <c r="D131" s="26"/>
      <c r="E131" s="26"/>
    </row>
    <row r="132" spans="1:5" ht="12.75">
      <c r="A132" s="35" t="s">
        <v>2078</v>
      </c>
      <c r="B132" s="58">
        <f t="shared" si="8"/>
        <v>79.05000000000003</v>
      </c>
      <c r="C132" s="66" t="s">
        <v>1009</v>
      </c>
      <c r="D132" s="20"/>
      <c r="E132" s="17"/>
    </row>
    <row r="133" spans="1:5" ht="12.75">
      <c r="A133" s="35" t="s">
        <v>2078</v>
      </c>
      <c r="B133" s="58">
        <f t="shared" si="8"/>
        <v>79.06000000000003</v>
      </c>
      <c r="C133" s="66" t="s">
        <v>1010</v>
      </c>
      <c r="D133" s="17"/>
      <c r="E133" s="17"/>
    </row>
    <row r="134" spans="1:5" ht="12.75">
      <c r="A134" s="35" t="s">
        <v>2078</v>
      </c>
      <c r="B134" s="58">
        <f>+B127+1</f>
        <v>80</v>
      </c>
      <c r="C134" s="54" t="s">
        <v>1011</v>
      </c>
      <c r="D134" s="17"/>
      <c r="E134" s="17"/>
    </row>
    <row r="135" spans="1:5" ht="25.5">
      <c r="A135" s="35" t="s">
        <v>2078</v>
      </c>
      <c r="B135" s="58">
        <f>+B134+1</f>
        <v>81</v>
      </c>
      <c r="C135" s="54" t="s">
        <v>1012</v>
      </c>
      <c r="D135" s="17"/>
      <c r="E135" s="17"/>
    </row>
    <row r="136" spans="1:5" ht="38.25">
      <c r="A136" s="35" t="s">
        <v>2078</v>
      </c>
      <c r="B136" s="58">
        <f aca="true" t="shared" si="9" ref="B136:B149">B135+1</f>
        <v>82</v>
      </c>
      <c r="C136" s="54" t="s">
        <v>643</v>
      </c>
      <c r="D136" s="17"/>
      <c r="E136" s="17"/>
    </row>
    <row r="137" spans="1:5" ht="25.5">
      <c r="A137" s="35" t="s">
        <v>2078</v>
      </c>
      <c r="B137" s="58">
        <f t="shared" si="9"/>
        <v>83</v>
      </c>
      <c r="C137" s="54" t="s">
        <v>644</v>
      </c>
      <c r="D137" s="20"/>
      <c r="E137" s="17"/>
    </row>
    <row r="138" spans="1:5" ht="25.5">
      <c r="A138" s="35" t="s">
        <v>2078</v>
      </c>
      <c r="B138" s="58">
        <f t="shared" si="9"/>
        <v>84</v>
      </c>
      <c r="C138" s="54" t="s">
        <v>645</v>
      </c>
      <c r="D138" s="17"/>
      <c r="E138" s="17"/>
    </row>
    <row r="139" spans="1:5" ht="25.5">
      <c r="A139" s="35" t="s">
        <v>2078</v>
      </c>
      <c r="B139" s="58">
        <f t="shared" si="9"/>
        <v>85</v>
      </c>
      <c r="C139" s="17" t="s">
        <v>646</v>
      </c>
      <c r="D139" s="17"/>
      <c r="E139" s="17"/>
    </row>
    <row r="140" spans="1:5" ht="25.5">
      <c r="A140" s="35" t="s">
        <v>2078</v>
      </c>
      <c r="B140" s="58">
        <f t="shared" si="9"/>
        <v>86</v>
      </c>
      <c r="C140" s="54" t="s">
        <v>647</v>
      </c>
      <c r="D140" s="29"/>
      <c r="E140" s="29"/>
    </row>
    <row r="141" spans="1:5" ht="38.25">
      <c r="A141" s="35" t="s">
        <v>2078</v>
      </c>
      <c r="B141" s="58">
        <f t="shared" si="9"/>
        <v>87</v>
      </c>
      <c r="C141" s="54" t="s">
        <v>648</v>
      </c>
      <c r="D141" s="26"/>
      <c r="E141" s="26"/>
    </row>
    <row r="142" spans="1:5" ht="25.5">
      <c r="A142" s="35" t="s">
        <v>2078</v>
      </c>
      <c r="B142" s="58">
        <f t="shared" si="9"/>
        <v>88</v>
      </c>
      <c r="C142" s="54" t="s">
        <v>649</v>
      </c>
      <c r="D142" s="28"/>
      <c r="E142" s="28"/>
    </row>
    <row r="143" spans="1:5" ht="25.5">
      <c r="A143" s="35" t="s">
        <v>2078</v>
      </c>
      <c r="B143" s="58">
        <f t="shared" si="9"/>
        <v>89</v>
      </c>
      <c r="C143" s="54" t="s">
        <v>650</v>
      </c>
      <c r="D143" s="28"/>
      <c r="E143" s="28"/>
    </row>
    <row r="144" spans="1:5" ht="25.5">
      <c r="A144" s="35" t="s">
        <v>2078</v>
      </c>
      <c r="B144" s="58">
        <f t="shared" si="9"/>
        <v>90</v>
      </c>
      <c r="C144" s="54" t="s">
        <v>204</v>
      </c>
      <c r="D144" s="28"/>
      <c r="E144" s="28"/>
    </row>
    <row r="145" spans="1:5" ht="12.75">
      <c r="A145" s="35" t="s">
        <v>2078</v>
      </c>
      <c r="B145" s="58">
        <f t="shared" si="9"/>
        <v>91</v>
      </c>
      <c r="C145" s="54" t="s">
        <v>875</v>
      </c>
      <c r="D145" s="28"/>
      <c r="E145" s="28"/>
    </row>
    <row r="146" spans="1:5" ht="25.5">
      <c r="A146" s="35" t="s">
        <v>2078</v>
      </c>
      <c r="B146" s="58">
        <f t="shared" si="9"/>
        <v>92</v>
      </c>
      <c r="C146" s="54" t="s">
        <v>876</v>
      </c>
      <c r="D146" s="28"/>
      <c r="E146" s="28"/>
    </row>
    <row r="147" spans="1:5" ht="38.25">
      <c r="A147" s="35" t="s">
        <v>2078</v>
      </c>
      <c r="B147" s="58">
        <f t="shared" si="9"/>
        <v>93</v>
      </c>
      <c r="C147" s="54" t="s">
        <v>877</v>
      </c>
      <c r="D147" s="28"/>
      <c r="E147" s="28"/>
    </row>
    <row r="148" spans="1:5" ht="25.5">
      <c r="A148" s="35" t="s">
        <v>2078</v>
      </c>
      <c r="B148" s="58">
        <f t="shared" si="9"/>
        <v>94</v>
      </c>
      <c r="C148" s="63" t="s">
        <v>878</v>
      </c>
      <c r="D148" s="28"/>
      <c r="E148" s="28"/>
    </row>
    <row r="149" spans="1:5" ht="25.5">
      <c r="A149" s="35" t="s">
        <v>2078</v>
      </c>
      <c r="B149" s="58">
        <f t="shared" si="9"/>
        <v>95</v>
      </c>
      <c r="C149" s="54" t="s">
        <v>205</v>
      </c>
      <c r="D149" s="28"/>
      <c r="E149" s="28"/>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Italic"&amp;8Accounts Receivables Requirements&amp;R&amp;"Arial,Bold Italic"&amp;8AR&amp;P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824"/>
  <sheetViews>
    <sheetView showGridLines="0" zoomScale="90" zoomScaleNormal="90" zoomScaleSheetLayoutView="65" workbookViewId="0" topLeftCell="A1">
      <selection activeCell="C202" sqref="C20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57" t="s">
        <v>1211</v>
      </c>
      <c r="D3" s="11"/>
      <c r="E3" s="12"/>
    </row>
    <row r="4" spans="1:5" ht="12.75">
      <c r="A4" s="33" t="s">
        <v>1212</v>
      </c>
      <c r="B4" s="36">
        <v>1</v>
      </c>
      <c r="C4" s="17" t="s">
        <v>1213</v>
      </c>
      <c r="D4" s="16"/>
      <c r="E4" s="17"/>
    </row>
    <row r="5" spans="1:5" ht="12.75">
      <c r="A5" s="33" t="s">
        <v>1212</v>
      </c>
      <c r="B5" s="36">
        <f>B4+0.01</f>
        <v>1.01</v>
      </c>
      <c r="C5" s="45" t="s">
        <v>3209</v>
      </c>
      <c r="D5" s="16"/>
      <c r="E5" s="17"/>
    </row>
    <row r="6" spans="1:5" ht="12.75">
      <c r="A6" s="33" t="s">
        <v>1212</v>
      </c>
      <c r="B6" s="36">
        <f aca="true" t="shared" si="0" ref="B6:B20">B5+0.01</f>
        <v>1.02</v>
      </c>
      <c r="C6" s="45" t="s">
        <v>1214</v>
      </c>
      <c r="D6" s="17"/>
      <c r="E6" s="17"/>
    </row>
    <row r="7" spans="1:5" ht="12.75">
      <c r="A7" s="33" t="s">
        <v>1212</v>
      </c>
      <c r="B7" s="36">
        <f t="shared" si="0"/>
        <v>1.03</v>
      </c>
      <c r="C7" s="45" t="s">
        <v>1215</v>
      </c>
      <c r="D7" s="17"/>
      <c r="E7" s="17"/>
    </row>
    <row r="8" spans="1:5" ht="12.75">
      <c r="A8" s="33" t="s">
        <v>1212</v>
      </c>
      <c r="B8" s="36">
        <f t="shared" si="0"/>
        <v>1.04</v>
      </c>
      <c r="C8" s="45" t="s">
        <v>1216</v>
      </c>
      <c r="D8" s="18"/>
      <c r="E8" s="17"/>
    </row>
    <row r="9" spans="1:5" ht="12.75">
      <c r="A9" s="33" t="s">
        <v>1212</v>
      </c>
      <c r="B9" s="36">
        <f t="shared" si="0"/>
        <v>1.05</v>
      </c>
      <c r="C9" s="45" t="s">
        <v>1217</v>
      </c>
      <c r="D9" s="18"/>
      <c r="E9" s="17"/>
    </row>
    <row r="10" spans="1:5" ht="12.75">
      <c r="A10" s="33" t="s">
        <v>1212</v>
      </c>
      <c r="B10" s="36">
        <f t="shared" si="0"/>
        <v>1.06</v>
      </c>
      <c r="C10" s="45" t="s">
        <v>1218</v>
      </c>
      <c r="D10" s="18"/>
      <c r="E10" s="17"/>
    </row>
    <row r="11" spans="1:5" ht="12.75">
      <c r="A11" s="33" t="s">
        <v>1212</v>
      </c>
      <c r="B11" s="36">
        <f t="shared" si="0"/>
        <v>1.07</v>
      </c>
      <c r="C11" s="45" t="s">
        <v>1219</v>
      </c>
      <c r="D11" s="18"/>
      <c r="E11" s="17"/>
    </row>
    <row r="12" spans="1:5" ht="12.75">
      <c r="A12" s="33" t="s">
        <v>1212</v>
      </c>
      <c r="B12" s="36">
        <f>B11+0.01</f>
        <v>1.08</v>
      </c>
      <c r="C12" s="45" t="s">
        <v>711</v>
      </c>
      <c r="D12" s="18"/>
      <c r="E12" s="17"/>
    </row>
    <row r="13" spans="1:5" ht="12.75">
      <c r="A13" s="33" t="s">
        <v>1212</v>
      </c>
      <c r="B13" s="36">
        <f>B12+0.01</f>
        <v>1.09</v>
      </c>
      <c r="C13" s="45" t="s">
        <v>710</v>
      </c>
      <c r="D13" s="18"/>
      <c r="E13" s="17"/>
    </row>
    <row r="14" spans="1:5" ht="12.75">
      <c r="A14" s="33" t="s">
        <v>1212</v>
      </c>
      <c r="B14" s="36">
        <f>B13+0.01</f>
        <v>1.1</v>
      </c>
      <c r="C14" s="45" t="s">
        <v>1220</v>
      </c>
      <c r="D14" s="18"/>
      <c r="E14" s="17"/>
    </row>
    <row r="15" spans="1:5" ht="12.75">
      <c r="A15" s="33" t="s">
        <v>1212</v>
      </c>
      <c r="B15" s="36">
        <f t="shared" si="0"/>
        <v>1.11</v>
      </c>
      <c r="C15" s="45" t="s">
        <v>1221</v>
      </c>
      <c r="D15" s="18"/>
      <c r="E15" s="17"/>
    </row>
    <row r="16" spans="1:5" ht="12.75">
      <c r="A16" s="33" t="s">
        <v>1212</v>
      </c>
      <c r="B16" s="36">
        <f t="shared" si="0"/>
        <v>1.12</v>
      </c>
      <c r="C16" s="45" t="s">
        <v>709</v>
      </c>
      <c r="D16" s="19"/>
      <c r="E16" s="17"/>
    </row>
    <row r="17" spans="1:5" ht="12.75">
      <c r="A17" s="33" t="s">
        <v>1212</v>
      </c>
      <c r="B17" s="36">
        <f t="shared" si="0"/>
        <v>1.1300000000000001</v>
      </c>
      <c r="C17" s="45" t="s">
        <v>1222</v>
      </c>
      <c r="D17" s="20"/>
      <c r="E17" s="17"/>
    </row>
    <row r="18" spans="1:5" ht="12.75">
      <c r="A18" s="33" t="s">
        <v>1212</v>
      </c>
      <c r="B18" s="36">
        <f t="shared" si="0"/>
        <v>1.1400000000000001</v>
      </c>
      <c r="C18" s="45" t="s">
        <v>3567</v>
      </c>
      <c r="D18" s="20"/>
      <c r="E18" s="17"/>
    </row>
    <row r="19" spans="1:5" ht="12.75">
      <c r="A19" s="33" t="s">
        <v>1212</v>
      </c>
      <c r="B19" s="36">
        <f t="shared" si="0"/>
        <v>1.1500000000000001</v>
      </c>
      <c r="C19" s="45" t="s">
        <v>1223</v>
      </c>
      <c r="D19" s="20"/>
      <c r="E19" s="17"/>
    </row>
    <row r="20" spans="1:5" ht="12.75">
      <c r="A20" s="33" t="s">
        <v>1212</v>
      </c>
      <c r="B20" s="36">
        <f t="shared" si="0"/>
        <v>1.1600000000000001</v>
      </c>
      <c r="C20" s="45" t="s">
        <v>3052</v>
      </c>
      <c r="D20" s="20"/>
      <c r="E20" s="17"/>
    </row>
    <row r="21" spans="1:5" ht="12.75">
      <c r="A21" s="33" t="s">
        <v>1212</v>
      </c>
      <c r="B21" s="36">
        <f>B4+1</f>
        <v>2</v>
      </c>
      <c r="C21" s="26" t="s">
        <v>1224</v>
      </c>
      <c r="D21" s="20"/>
      <c r="E21" s="17"/>
    </row>
    <row r="22" spans="1:5" ht="12.75">
      <c r="A22" s="33" t="s">
        <v>1212</v>
      </c>
      <c r="B22" s="36">
        <f>B21+0.01</f>
        <v>2.01</v>
      </c>
      <c r="C22" s="45" t="s">
        <v>276</v>
      </c>
      <c r="D22" s="20"/>
      <c r="E22" s="17"/>
    </row>
    <row r="23" spans="1:5" ht="12.75">
      <c r="A23" s="33" t="s">
        <v>1212</v>
      </c>
      <c r="B23" s="36">
        <f aca="true" t="shared" si="1" ref="B23:B38">B22+0.01</f>
        <v>2.0199999999999996</v>
      </c>
      <c r="C23" s="45" t="s">
        <v>1225</v>
      </c>
      <c r="D23" s="20"/>
      <c r="E23" s="17"/>
    </row>
    <row r="24" spans="1:5" ht="12.75">
      <c r="A24" s="33" t="s">
        <v>1212</v>
      </c>
      <c r="B24" s="36">
        <f t="shared" si="1"/>
        <v>2.0299999999999994</v>
      </c>
      <c r="C24" s="101" t="s">
        <v>1226</v>
      </c>
      <c r="D24" s="20"/>
      <c r="E24" s="17"/>
    </row>
    <row r="25" spans="1:5" ht="25.5">
      <c r="A25" s="33" t="s">
        <v>1212</v>
      </c>
      <c r="B25" s="36">
        <f t="shared" si="1"/>
        <v>2.039999999999999</v>
      </c>
      <c r="C25" s="101" t="s">
        <v>1227</v>
      </c>
      <c r="D25" s="20"/>
      <c r="E25" s="17"/>
    </row>
    <row r="26" spans="1:5" ht="12.75">
      <c r="A26" s="33" t="s">
        <v>1212</v>
      </c>
      <c r="B26" s="36">
        <f t="shared" si="1"/>
        <v>2.049999999999999</v>
      </c>
      <c r="C26" s="101" t="s">
        <v>1228</v>
      </c>
      <c r="D26" s="16"/>
      <c r="E26" s="17"/>
    </row>
    <row r="27" spans="1:5" ht="12.75">
      <c r="A27" s="33" t="s">
        <v>1212</v>
      </c>
      <c r="B27" s="36">
        <f t="shared" si="1"/>
        <v>2.0599999999999987</v>
      </c>
      <c r="C27" s="101" t="s">
        <v>1229</v>
      </c>
      <c r="D27" s="16"/>
      <c r="E27" s="17"/>
    </row>
    <row r="28" spans="1:5" ht="12.75">
      <c r="A28" s="33" t="s">
        <v>1212</v>
      </c>
      <c r="B28" s="36">
        <f t="shared" si="1"/>
        <v>2.0699999999999985</v>
      </c>
      <c r="C28" s="101" t="s">
        <v>1230</v>
      </c>
      <c r="D28" s="16"/>
      <c r="E28" s="17"/>
    </row>
    <row r="29" spans="1:5" ht="12.75">
      <c r="A29" s="33" t="s">
        <v>1212</v>
      </c>
      <c r="B29" s="36">
        <f t="shared" si="1"/>
        <v>2.0799999999999983</v>
      </c>
      <c r="C29" s="101" t="s">
        <v>455</v>
      </c>
      <c r="D29" s="16"/>
      <c r="E29" s="17"/>
    </row>
    <row r="30" spans="1:5" ht="12.75">
      <c r="A30" s="33" t="s">
        <v>1212</v>
      </c>
      <c r="B30" s="36">
        <f t="shared" si="1"/>
        <v>2.089999999999998</v>
      </c>
      <c r="C30" s="45" t="s">
        <v>217</v>
      </c>
      <c r="D30" s="16"/>
      <c r="E30" s="17"/>
    </row>
    <row r="31" spans="1:5" ht="12.75">
      <c r="A31" s="33" t="s">
        <v>1212</v>
      </c>
      <c r="B31" s="36">
        <f t="shared" si="1"/>
        <v>2.099999999999998</v>
      </c>
      <c r="C31" s="101" t="s">
        <v>1170</v>
      </c>
      <c r="D31" s="16"/>
      <c r="E31" s="17"/>
    </row>
    <row r="32" spans="1:5" ht="12.75">
      <c r="A32" s="33" t="s">
        <v>1212</v>
      </c>
      <c r="B32" s="36">
        <f t="shared" si="1"/>
        <v>2.1099999999999977</v>
      </c>
      <c r="C32" s="101" t="s">
        <v>1171</v>
      </c>
      <c r="D32" s="16"/>
      <c r="E32" s="17"/>
    </row>
    <row r="33" spans="1:5" ht="25.5">
      <c r="A33" s="33" t="s">
        <v>1212</v>
      </c>
      <c r="B33" s="36">
        <f t="shared" si="1"/>
        <v>2.1199999999999974</v>
      </c>
      <c r="C33" s="101" t="s">
        <v>1172</v>
      </c>
      <c r="D33" s="20"/>
      <c r="E33" s="17"/>
    </row>
    <row r="34" spans="1:5" ht="12.75">
      <c r="A34" s="33" t="s">
        <v>1212</v>
      </c>
      <c r="B34" s="36">
        <f t="shared" si="1"/>
        <v>2.1299999999999972</v>
      </c>
      <c r="C34" s="101" t="s">
        <v>1173</v>
      </c>
      <c r="D34" s="20"/>
      <c r="E34" s="17"/>
    </row>
    <row r="35" spans="1:5" ht="12.75">
      <c r="A35" s="33" t="s">
        <v>1212</v>
      </c>
      <c r="B35" s="36">
        <f t="shared" si="1"/>
        <v>2.139999999999997</v>
      </c>
      <c r="C35" s="101" t="s">
        <v>1174</v>
      </c>
      <c r="D35" s="20"/>
      <c r="E35" s="17"/>
    </row>
    <row r="36" spans="1:5" ht="12.75">
      <c r="A36" s="33" t="s">
        <v>1212</v>
      </c>
      <c r="B36" s="36">
        <f t="shared" si="1"/>
        <v>2.149999999999997</v>
      </c>
      <c r="C36" s="101" t="s">
        <v>1175</v>
      </c>
      <c r="D36" s="20"/>
      <c r="E36" s="17"/>
    </row>
    <row r="37" spans="1:5" ht="25.5">
      <c r="A37" s="33" t="s">
        <v>1212</v>
      </c>
      <c r="B37" s="36">
        <f t="shared" si="1"/>
        <v>2.1599999999999966</v>
      </c>
      <c r="C37" s="45" t="s">
        <v>1176</v>
      </c>
      <c r="D37" s="20"/>
      <c r="E37" s="17"/>
    </row>
    <row r="38" spans="1:5" ht="12.75">
      <c r="A38" s="33" t="s">
        <v>1212</v>
      </c>
      <c r="B38" s="36">
        <f t="shared" si="1"/>
        <v>2.1699999999999964</v>
      </c>
      <c r="C38" s="45" t="s">
        <v>1177</v>
      </c>
      <c r="D38" s="20"/>
      <c r="E38" s="17"/>
    </row>
    <row r="39" spans="1:5" ht="51">
      <c r="A39" s="33" t="s">
        <v>1212</v>
      </c>
      <c r="B39" s="36">
        <f>B21+1</f>
        <v>3</v>
      </c>
      <c r="C39" s="26" t="s">
        <v>1178</v>
      </c>
      <c r="D39" s="20"/>
      <c r="E39" s="17"/>
    </row>
    <row r="40" spans="1:5" ht="12.75">
      <c r="A40" s="33" t="s">
        <v>1212</v>
      </c>
      <c r="B40" s="36">
        <f>B39+0.01</f>
        <v>3.01</v>
      </c>
      <c r="C40" s="45" t="s">
        <v>1179</v>
      </c>
      <c r="D40" s="20"/>
      <c r="E40" s="17"/>
    </row>
    <row r="41" spans="1:5" ht="12.75">
      <c r="A41" s="33" t="s">
        <v>1212</v>
      </c>
      <c r="B41" s="36">
        <f>B40+0.01</f>
        <v>3.0199999999999996</v>
      </c>
      <c r="C41" s="45" t="s">
        <v>1180</v>
      </c>
      <c r="D41" s="20"/>
      <c r="E41" s="17"/>
    </row>
    <row r="42" spans="1:5" ht="12.75">
      <c r="A42" s="33" t="s">
        <v>1212</v>
      </c>
      <c r="B42" s="36">
        <f>B41+0.01</f>
        <v>3.0299999999999994</v>
      </c>
      <c r="C42" s="45" t="s">
        <v>1181</v>
      </c>
      <c r="D42" s="20"/>
      <c r="E42" s="17"/>
    </row>
    <row r="43" spans="1:5" ht="25.5">
      <c r="A43" s="33" t="s">
        <v>1212</v>
      </c>
      <c r="B43" s="36">
        <f>B39+1</f>
        <v>4</v>
      </c>
      <c r="C43" s="54" t="s">
        <v>1182</v>
      </c>
      <c r="D43" s="17"/>
      <c r="E43" s="17"/>
    </row>
    <row r="44" spans="1:5" ht="12.75">
      <c r="A44" s="33" t="s">
        <v>1212</v>
      </c>
      <c r="B44" s="36">
        <f>B43+1</f>
        <v>5</v>
      </c>
      <c r="C44" s="54" t="s">
        <v>1183</v>
      </c>
      <c r="D44" s="17"/>
      <c r="E44" s="17"/>
    </row>
    <row r="45" spans="1:5" ht="12.75">
      <c r="A45" s="33" t="s">
        <v>1212</v>
      </c>
      <c r="B45" s="36">
        <f>B44+0.01</f>
        <v>5.01</v>
      </c>
      <c r="C45" s="62" t="s">
        <v>1184</v>
      </c>
      <c r="D45" s="17"/>
      <c r="E45" s="17"/>
    </row>
    <row r="46" spans="1:5" ht="12.75">
      <c r="A46" s="33" t="s">
        <v>1212</v>
      </c>
      <c r="B46" s="36">
        <f>B45+0.01</f>
        <v>5.02</v>
      </c>
      <c r="C46" s="62" t="s">
        <v>1185</v>
      </c>
      <c r="D46" s="20"/>
      <c r="E46" s="17"/>
    </row>
    <row r="47" spans="1:5" ht="12.75">
      <c r="A47" s="33" t="s">
        <v>1212</v>
      </c>
      <c r="B47" s="36">
        <f>B46+0.01</f>
        <v>5.029999999999999</v>
      </c>
      <c r="C47" s="62" t="s">
        <v>1186</v>
      </c>
      <c r="D47" s="20"/>
      <c r="E47" s="17"/>
    </row>
    <row r="48" spans="1:5" ht="12.75">
      <c r="A48" s="33" t="s">
        <v>1212</v>
      </c>
      <c r="B48" s="36">
        <f>B47+0.01</f>
        <v>5.039999999999999</v>
      </c>
      <c r="C48" s="62" t="s">
        <v>494</v>
      </c>
      <c r="D48" s="20"/>
      <c r="E48" s="17"/>
    </row>
    <row r="49" spans="1:5" ht="12.75">
      <c r="A49" s="33" t="s">
        <v>1212</v>
      </c>
      <c r="B49" s="36">
        <f>B48+0.01</f>
        <v>5.049999999999999</v>
      </c>
      <c r="C49" s="62" t="s">
        <v>1187</v>
      </c>
      <c r="D49" s="23"/>
      <c r="E49" s="24"/>
    </row>
    <row r="50" spans="1:5" ht="38.25">
      <c r="A50" s="33" t="s">
        <v>1212</v>
      </c>
      <c r="B50" s="36">
        <f>B44+1</f>
        <v>6</v>
      </c>
      <c r="C50" s="63" t="s">
        <v>1188</v>
      </c>
      <c r="D50" s="20"/>
      <c r="E50" s="17"/>
    </row>
    <row r="51" spans="1:5" ht="25.5">
      <c r="A51" s="33" t="s">
        <v>1212</v>
      </c>
      <c r="B51" s="36">
        <f>B50+1</f>
        <v>7</v>
      </c>
      <c r="C51" s="54" t="s">
        <v>1189</v>
      </c>
      <c r="D51" s="20"/>
      <c r="E51" s="17"/>
    </row>
    <row r="52" spans="1:5" ht="38.25">
      <c r="A52" s="33" t="s">
        <v>1212</v>
      </c>
      <c r="B52" s="36">
        <f>B51+1</f>
        <v>8</v>
      </c>
      <c r="C52" s="54" t="s">
        <v>1951</v>
      </c>
      <c r="D52" s="20"/>
      <c r="E52" s="17"/>
    </row>
    <row r="53" spans="1:5" ht="25.5">
      <c r="A53" s="33" t="s">
        <v>1212</v>
      </c>
      <c r="B53" s="36">
        <f>B52+1</f>
        <v>9</v>
      </c>
      <c r="C53" s="54" t="s">
        <v>1952</v>
      </c>
      <c r="D53" s="20"/>
      <c r="E53" s="17"/>
    </row>
    <row r="54" spans="1:5" ht="25.5">
      <c r="A54" s="33" t="s">
        <v>1212</v>
      </c>
      <c r="B54" s="36">
        <f>B53+1</f>
        <v>10</v>
      </c>
      <c r="C54" s="54" t="s">
        <v>1953</v>
      </c>
      <c r="D54" s="20"/>
      <c r="E54" s="25"/>
    </row>
    <row r="55" spans="1:5" ht="25.5">
      <c r="A55" s="33" t="s">
        <v>1212</v>
      </c>
      <c r="B55" s="36">
        <f>B54+0.01</f>
        <v>10.01</v>
      </c>
      <c r="C55" s="62" t="s">
        <v>1954</v>
      </c>
      <c r="D55" s="20"/>
      <c r="E55" s="17"/>
    </row>
    <row r="56" spans="1:5" ht="25.5">
      <c r="A56" s="33" t="s">
        <v>1212</v>
      </c>
      <c r="B56" s="36">
        <f aca="true" t="shared" si="2" ref="B56:B61">B55+0.01</f>
        <v>10.02</v>
      </c>
      <c r="C56" s="62" t="s">
        <v>1955</v>
      </c>
      <c r="D56" s="20"/>
      <c r="E56" s="17"/>
    </row>
    <row r="57" spans="1:5" ht="25.5">
      <c r="A57" s="33" t="s">
        <v>1212</v>
      </c>
      <c r="B57" s="36">
        <f t="shared" si="2"/>
        <v>10.03</v>
      </c>
      <c r="C57" s="62" t="s">
        <v>1956</v>
      </c>
      <c r="D57" s="17"/>
      <c r="E57" s="17"/>
    </row>
    <row r="58" spans="1:5" ht="12.75">
      <c r="A58" s="33" t="s">
        <v>1212</v>
      </c>
      <c r="B58" s="36">
        <f>B54+1</f>
        <v>11</v>
      </c>
      <c r="C58" s="63" t="s">
        <v>1957</v>
      </c>
      <c r="D58" s="17"/>
      <c r="E58" s="17"/>
    </row>
    <row r="59" spans="1:5" ht="38.25">
      <c r="A59" s="33" t="s">
        <v>1212</v>
      </c>
      <c r="B59" s="36">
        <f t="shared" si="2"/>
        <v>11.01</v>
      </c>
      <c r="C59" s="45" t="s">
        <v>1958</v>
      </c>
      <c r="D59" s="20"/>
      <c r="E59" s="17"/>
    </row>
    <row r="60" spans="1:5" ht="25.5">
      <c r="A60" s="33" t="s">
        <v>1212</v>
      </c>
      <c r="B60" s="36">
        <f t="shared" si="2"/>
        <v>11.02</v>
      </c>
      <c r="C60" s="45" t="s">
        <v>712</v>
      </c>
      <c r="D60" s="20"/>
      <c r="E60" s="17"/>
    </row>
    <row r="61" spans="1:5" ht="25.5">
      <c r="A61" s="33" t="s">
        <v>1212</v>
      </c>
      <c r="B61" s="36">
        <f t="shared" si="2"/>
        <v>11.03</v>
      </c>
      <c r="C61" s="45" t="s">
        <v>1261</v>
      </c>
      <c r="D61" s="17"/>
      <c r="E61" s="17"/>
    </row>
    <row r="62" spans="1:5" ht="51">
      <c r="A62" s="33" t="s">
        <v>1212</v>
      </c>
      <c r="B62" s="36">
        <f>B58+1</f>
        <v>12</v>
      </c>
      <c r="C62" s="17" t="s">
        <v>1234</v>
      </c>
      <c r="D62" s="20"/>
      <c r="E62" s="17"/>
    </row>
    <row r="63" spans="1:5" ht="25.5">
      <c r="A63" s="33" t="s">
        <v>1212</v>
      </c>
      <c r="B63" s="36">
        <f>B62+1</f>
        <v>13</v>
      </c>
      <c r="C63" s="17" t="s">
        <v>3210</v>
      </c>
      <c r="D63" s="17"/>
      <c r="E63" s="25" t="s">
        <v>2470</v>
      </c>
    </row>
    <row r="64" spans="1:5" ht="12.75">
      <c r="A64" s="33" t="s">
        <v>1212</v>
      </c>
      <c r="B64" s="36">
        <f>B63+1</f>
        <v>14</v>
      </c>
      <c r="C64" s="26" t="s">
        <v>1235</v>
      </c>
      <c r="D64" s="20"/>
      <c r="E64" s="17"/>
    </row>
    <row r="65" spans="1:5" ht="25.5">
      <c r="A65" s="33" t="s">
        <v>1212</v>
      </c>
      <c r="B65" s="36">
        <f>B64+0.01</f>
        <v>14.01</v>
      </c>
      <c r="C65" s="45" t="s">
        <v>1236</v>
      </c>
      <c r="D65" s="20"/>
      <c r="E65" s="17"/>
    </row>
    <row r="66" spans="1:5" ht="38.25">
      <c r="A66" s="33" t="s">
        <v>1212</v>
      </c>
      <c r="B66" s="36">
        <f>B65+0.01</f>
        <v>14.02</v>
      </c>
      <c r="C66" s="45" t="s">
        <v>2799</v>
      </c>
      <c r="D66" s="20"/>
      <c r="E66" s="17"/>
    </row>
    <row r="67" spans="1:5" ht="25.5">
      <c r="A67" s="33" t="s">
        <v>1212</v>
      </c>
      <c r="B67" s="36">
        <f>B66+0.01</f>
        <v>14.03</v>
      </c>
      <c r="C67" s="45" t="s">
        <v>1947</v>
      </c>
      <c r="D67" s="17"/>
      <c r="E67" s="17"/>
    </row>
    <row r="68" spans="1:5" ht="25.5">
      <c r="A68" s="33" t="s">
        <v>1212</v>
      </c>
      <c r="B68" s="36">
        <f>B67+0.01</f>
        <v>14.04</v>
      </c>
      <c r="C68" s="45" t="s">
        <v>1948</v>
      </c>
      <c r="D68" s="17"/>
      <c r="E68" s="17"/>
    </row>
    <row r="69" spans="1:5" ht="25.5">
      <c r="A69" s="33" t="s">
        <v>1212</v>
      </c>
      <c r="B69" s="36">
        <f>B64+1</f>
        <v>15</v>
      </c>
      <c r="C69" s="17" t="s">
        <v>1949</v>
      </c>
      <c r="D69" s="17"/>
      <c r="E69" s="17"/>
    </row>
    <row r="70" spans="1:5" ht="38.25">
      <c r="A70" s="33" t="s">
        <v>1212</v>
      </c>
      <c r="B70" s="36">
        <f>B69+1</f>
        <v>16</v>
      </c>
      <c r="C70" s="17" t="s">
        <v>1950</v>
      </c>
      <c r="D70" s="17"/>
      <c r="E70" s="17"/>
    </row>
    <row r="71" spans="1:5" ht="25.5">
      <c r="A71" s="33" t="s">
        <v>1212</v>
      </c>
      <c r="B71" s="36">
        <f>B70+1</f>
        <v>17</v>
      </c>
      <c r="C71" s="17" t="s">
        <v>3833</v>
      </c>
      <c r="D71" s="17"/>
      <c r="E71" s="17"/>
    </row>
    <row r="72" spans="1:5" ht="38.25">
      <c r="A72" s="33" t="s">
        <v>1212</v>
      </c>
      <c r="B72" s="36">
        <f>B71+1</f>
        <v>18</v>
      </c>
      <c r="C72" s="26" t="s">
        <v>1968</v>
      </c>
      <c r="D72" s="17"/>
      <c r="E72" s="17"/>
    </row>
    <row r="73" spans="1:5" ht="12.75">
      <c r="A73" s="33" t="s">
        <v>1212</v>
      </c>
      <c r="B73" s="36">
        <f>B72+0.01</f>
        <v>18.01</v>
      </c>
      <c r="C73" s="45" t="s">
        <v>1969</v>
      </c>
      <c r="D73" s="20"/>
      <c r="E73" s="17"/>
    </row>
    <row r="74" spans="1:5" ht="12.75">
      <c r="A74" s="33" t="s">
        <v>1212</v>
      </c>
      <c r="B74" s="36">
        <f>B73+0.01</f>
        <v>18.020000000000003</v>
      </c>
      <c r="C74" s="45" t="s">
        <v>1970</v>
      </c>
      <c r="D74" s="17"/>
      <c r="E74" s="17"/>
    </row>
    <row r="75" spans="1:5" ht="12.75">
      <c r="A75" s="33" t="s">
        <v>1212</v>
      </c>
      <c r="B75" s="36">
        <f>B74+0.01</f>
        <v>18.030000000000005</v>
      </c>
      <c r="C75" s="45" t="s">
        <v>1971</v>
      </c>
      <c r="D75" s="17"/>
      <c r="E75" s="17"/>
    </row>
    <row r="76" spans="1:5" ht="12.75">
      <c r="A76" s="33" t="s">
        <v>1212</v>
      </c>
      <c r="B76" s="36">
        <f>B75+0.01</f>
        <v>18.040000000000006</v>
      </c>
      <c r="C76" s="45" t="s">
        <v>575</v>
      </c>
      <c r="D76" s="17"/>
      <c r="E76" s="17"/>
    </row>
    <row r="77" spans="1:5" ht="63.75">
      <c r="A77" s="33" t="s">
        <v>1212</v>
      </c>
      <c r="B77" s="36">
        <f>B72+1</f>
        <v>19</v>
      </c>
      <c r="C77" s="17" t="s">
        <v>1972</v>
      </c>
      <c r="D77" s="17"/>
      <c r="E77" s="17"/>
    </row>
    <row r="78" spans="1:5" ht="51">
      <c r="A78" s="33" t="s">
        <v>1212</v>
      </c>
      <c r="B78" s="36">
        <f aca="true" t="shared" si="3" ref="B78:B83">B77+1</f>
        <v>20</v>
      </c>
      <c r="C78" s="17" t="s">
        <v>3568</v>
      </c>
      <c r="D78" s="17"/>
      <c r="E78" s="17"/>
    </row>
    <row r="79" spans="1:5" ht="25.5">
      <c r="A79" s="33" t="s">
        <v>1212</v>
      </c>
      <c r="B79" s="36">
        <f t="shared" si="3"/>
        <v>21</v>
      </c>
      <c r="C79" s="17" t="s">
        <v>1973</v>
      </c>
      <c r="D79" s="17"/>
      <c r="E79" s="17"/>
    </row>
    <row r="80" spans="1:5" ht="25.5">
      <c r="A80" s="33" t="s">
        <v>1212</v>
      </c>
      <c r="B80" s="36">
        <f t="shared" si="3"/>
        <v>22</v>
      </c>
      <c r="C80" s="17" t="s">
        <v>1974</v>
      </c>
      <c r="D80" s="17"/>
      <c r="E80" s="17"/>
    </row>
    <row r="81" spans="1:5" ht="76.5">
      <c r="A81" s="33" t="s">
        <v>1212</v>
      </c>
      <c r="B81" s="36">
        <f t="shared" si="3"/>
        <v>23</v>
      </c>
      <c r="C81" s="17" t="s">
        <v>590</v>
      </c>
      <c r="D81" s="17"/>
      <c r="E81" s="17"/>
    </row>
    <row r="82" spans="1:5" ht="51">
      <c r="A82" s="33" t="s">
        <v>1212</v>
      </c>
      <c r="B82" s="36">
        <f t="shared" si="3"/>
        <v>24</v>
      </c>
      <c r="C82" s="17" t="s">
        <v>591</v>
      </c>
      <c r="D82" s="17"/>
      <c r="E82" s="17"/>
    </row>
    <row r="83" spans="1:5" ht="12.75">
      <c r="A83" s="33" t="s">
        <v>1212</v>
      </c>
      <c r="B83" s="36">
        <f t="shared" si="3"/>
        <v>25</v>
      </c>
      <c r="C83" s="17" t="s">
        <v>592</v>
      </c>
      <c r="D83" s="17"/>
      <c r="E83" s="17"/>
    </row>
    <row r="84" spans="1:5" ht="30" customHeight="1">
      <c r="A84" s="34" t="s">
        <v>2470</v>
      </c>
      <c r="B84" s="102"/>
      <c r="C84" s="46" t="s">
        <v>20</v>
      </c>
      <c r="D84" s="22"/>
      <c r="E84" s="22"/>
    </row>
    <row r="85" spans="1:5" ht="12.75">
      <c r="A85" s="33" t="s">
        <v>1212</v>
      </c>
      <c r="B85" s="36">
        <f>B83+1</f>
        <v>26</v>
      </c>
      <c r="C85" s="26" t="s">
        <v>593</v>
      </c>
      <c r="D85" s="17"/>
      <c r="E85" s="17"/>
    </row>
    <row r="86" spans="1:5" ht="12.75">
      <c r="A86" s="33" t="s">
        <v>1212</v>
      </c>
      <c r="B86" s="36">
        <f aca="true" t="shared" si="4" ref="B86:B93">B85+0.01</f>
        <v>26.01</v>
      </c>
      <c r="C86" s="45" t="s">
        <v>594</v>
      </c>
      <c r="D86" s="17"/>
      <c r="E86" s="17"/>
    </row>
    <row r="87" spans="1:5" ht="12.75">
      <c r="A87" s="33" t="s">
        <v>1212</v>
      </c>
      <c r="B87" s="36">
        <f t="shared" si="4"/>
        <v>26.020000000000003</v>
      </c>
      <c r="C87" s="45" t="s">
        <v>595</v>
      </c>
      <c r="D87" s="17"/>
      <c r="E87" s="17"/>
    </row>
    <row r="88" spans="1:5" ht="12.75">
      <c r="A88" s="33" t="s">
        <v>1212</v>
      </c>
      <c r="B88" s="36">
        <f t="shared" si="4"/>
        <v>26.030000000000005</v>
      </c>
      <c r="C88" s="45" t="s">
        <v>596</v>
      </c>
      <c r="D88" s="17"/>
      <c r="E88" s="17"/>
    </row>
    <row r="89" spans="1:5" ht="12.75">
      <c r="A89" s="33" t="s">
        <v>1212</v>
      </c>
      <c r="B89" s="36">
        <f t="shared" si="4"/>
        <v>26.040000000000006</v>
      </c>
      <c r="C89" s="45" t="s">
        <v>1315</v>
      </c>
      <c r="D89" s="17"/>
      <c r="E89" s="17"/>
    </row>
    <row r="90" spans="1:5" ht="12.75">
      <c r="A90" s="33" t="s">
        <v>1212</v>
      </c>
      <c r="B90" s="36">
        <f t="shared" si="4"/>
        <v>26.050000000000008</v>
      </c>
      <c r="C90" s="45" t="s">
        <v>1316</v>
      </c>
      <c r="D90" s="17"/>
      <c r="E90" s="17"/>
    </row>
    <row r="91" spans="1:5" ht="12.75">
      <c r="A91" s="33" t="s">
        <v>1212</v>
      </c>
      <c r="B91" s="36">
        <f t="shared" si="4"/>
        <v>26.06000000000001</v>
      </c>
      <c r="C91" s="45" t="s">
        <v>1317</v>
      </c>
      <c r="D91" s="17"/>
      <c r="E91" s="17"/>
    </row>
    <row r="92" spans="1:5" ht="12.75">
      <c r="A92" s="33" t="s">
        <v>1212</v>
      </c>
      <c r="B92" s="36">
        <f t="shared" si="4"/>
        <v>26.07000000000001</v>
      </c>
      <c r="C92" s="45" t="s">
        <v>1318</v>
      </c>
      <c r="D92" s="17"/>
      <c r="E92" s="17"/>
    </row>
    <row r="93" spans="1:5" ht="12.75">
      <c r="A93" s="33" t="s">
        <v>1212</v>
      </c>
      <c r="B93" s="36">
        <f t="shared" si="4"/>
        <v>26.080000000000013</v>
      </c>
      <c r="C93" s="45" t="s">
        <v>1319</v>
      </c>
      <c r="D93" s="17"/>
      <c r="E93" s="17"/>
    </row>
    <row r="94" spans="1:5" ht="25.5">
      <c r="A94" s="33" t="s">
        <v>1212</v>
      </c>
      <c r="B94" s="36">
        <f>B85+1</f>
        <v>27</v>
      </c>
      <c r="C94" s="26" t="s">
        <v>1320</v>
      </c>
      <c r="D94" s="17"/>
      <c r="E94" s="17"/>
    </row>
    <row r="95" spans="1:5" ht="12.75">
      <c r="A95" s="33" t="s">
        <v>1212</v>
      </c>
      <c r="B95" s="36">
        <f aca="true" t="shared" si="5" ref="B95:B101">B94+0.01</f>
        <v>27.01</v>
      </c>
      <c r="C95" s="45" t="s">
        <v>1321</v>
      </c>
      <c r="D95" s="17"/>
      <c r="E95" s="17"/>
    </row>
    <row r="96" spans="1:5" ht="12.75">
      <c r="A96" s="33" t="s">
        <v>1212</v>
      </c>
      <c r="B96" s="36">
        <f t="shared" si="5"/>
        <v>27.020000000000003</v>
      </c>
      <c r="C96" s="45" t="s">
        <v>597</v>
      </c>
      <c r="D96" s="17"/>
      <c r="E96" s="17"/>
    </row>
    <row r="97" spans="1:5" ht="12.75">
      <c r="A97" s="33" t="s">
        <v>1212</v>
      </c>
      <c r="B97" s="36">
        <f t="shared" si="5"/>
        <v>27.030000000000005</v>
      </c>
      <c r="C97" s="45" t="s">
        <v>598</v>
      </c>
      <c r="D97" s="17"/>
      <c r="E97" s="17"/>
    </row>
    <row r="98" spans="1:5" ht="12.75">
      <c r="A98" s="33" t="s">
        <v>1212</v>
      </c>
      <c r="B98" s="36">
        <f t="shared" si="5"/>
        <v>27.040000000000006</v>
      </c>
      <c r="C98" s="45" t="s">
        <v>599</v>
      </c>
      <c r="D98" s="17"/>
      <c r="E98" s="17"/>
    </row>
    <row r="99" spans="1:5" ht="12.75">
      <c r="A99" s="33" t="s">
        <v>1212</v>
      </c>
      <c r="B99" s="36">
        <f t="shared" si="5"/>
        <v>27.050000000000008</v>
      </c>
      <c r="C99" s="45" t="s">
        <v>600</v>
      </c>
      <c r="D99" s="17"/>
      <c r="E99" s="17"/>
    </row>
    <row r="100" spans="1:5" ht="12.75">
      <c r="A100" s="33" t="s">
        <v>1212</v>
      </c>
      <c r="B100" s="36">
        <f t="shared" si="5"/>
        <v>27.06000000000001</v>
      </c>
      <c r="C100" s="45" t="s">
        <v>495</v>
      </c>
      <c r="D100" s="17"/>
      <c r="E100" s="17"/>
    </row>
    <row r="101" spans="1:5" ht="12.75">
      <c r="A101" s="33" t="s">
        <v>1212</v>
      </c>
      <c r="B101" s="36">
        <f t="shared" si="5"/>
        <v>27.07000000000001</v>
      </c>
      <c r="C101" s="45" t="s">
        <v>601</v>
      </c>
      <c r="D101" s="17"/>
      <c r="E101" s="17"/>
    </row>
    <row r="102" spans="1:5" ht="25.5">
      <c r="A102" s="33" t="s">
        <v>1212</v>
      </c>
      <c r="B102" s="36">
        <f>B94+1</f>
        <v>28</v>
      </c>
      <c r="C102" s="17" t="s">
        <v>602</v>
      </c>
      <c r="D102" s="26"/>
      <c r="E102" s="26"/>
    </row>
    <row r="103" spans="1:5" ht="15" customHeight="1">
      <c r="A103" s="34" t="s">
        <v>2470</v>
      </c>
      <c r="B103" s="102"/>
      <c r="C103" s="46" t="s">
        <v>603</v>
      </c>
      <c r="D103" s="22"/>
      <c r="E103" s="22"/>
    </row>
    <row r="104" spans="1:5" ht="12.75">
      <c r="A104" s="33" t="s">
        <v>1212</v>
      </c>
      <c r="B104" s="36">
        <f>B102+1</f>
        <v>29</v>
      </c>
      <c r="C104" s="26" t="s">
        <v>1330</v>
      </c>
      <c r="D104" s="17"/>
      <c r="E104" s="17"/>
    </row>
    <row r="105" spans="1:5" ht="38.25">
      <c r="A105" s="33" t="s">
        <v>1212</v>
      </c>
      <c r="B105" s="36">
        <f>B104+1</f>
        <v>30</v>
      </c>
      <c r="C105" s="17" t="s">
        <v>1331</v>
      </c>
      <c r="D105" s="17"/>
      <c r="E105" s="17"/>
    </row>
    <row r="106" spans="1:5" ht="25.5">
      <c r="A106" s="33" t="s">
        <v>1212</v>
      </c>
      <c r="B106" s="36">
        <f aca="true" t="shared" si="6" ref="B106:B120">B105+1</f>
        <v>31</v>
      </c>
      <c r="C106" s="17" t="s">
        <v>1332</v>
      </c>
      <c r="D106" s="26"/>
      <c r="E106" s="26"/>
    </row>
    <row r="107" spans="1:5" ht="38.25">
      <c r="A107" s="33" t="s">
        <v>1212</v>
      </c>
      <c r="B107" s="36">
        <f t="shared" si="6"/>
        <v>32</v>
      </c>
      <c r="C107" s="17" t="s">
        <v>1333</v>
      </c>
      <c r="D107" s="27"/>
      <c r="E107" s="27"/>
    </row>
    <row r="108" spans="1:5" ht="38.25">
      <c r="A108" s="33" t="s">
        <v>1212</v>
      </c>
      <c r="B108" s="36">
        <f t="shared" si="6"/>
        <v>33</v>
      </c>
      <c r="C108" s="17" t="s">
        <v>1334</v>
      </c>
      <c r="D108" s="20"/>
      <c r="E108" s="17"/>
    </row>
    <row r="109" spans="1:5" ht="25.5">
      <c r="A109" s="33" t="s">
        <v>1212</v>
      </c>
      <c r="B109" s="36">
        <f t="shared" si="6"/>
        <v>34</v>
      </c>
      <c r="C109" s="17" t="s">
        <v>1335</v>
      </c>
      <c r="D109" s="27"/>
      <c r="E109" s="27"/>
    </row>
    <row r="110" spans="1:5" ht="25.5">
      <c r="A110" s="33" t="s">
        <v>1212</v>
      </c>
      <c r="B110" s="36">
        <f t="shared" si="6"/>
        <v>35</v>
      </c>
      <c r="C110" s="17" t="s">
        <v>1336</v>
      </c>
      <c r="D110" s="27"/>
      <c r="E110" s="27"/>
    </row>
    <row r="111" spans="1:5" ht="38.25">
      <c r="A111" s="33" t="s">
        <v>1212</v>
      </c>
      <c r="B111" s="36">
        <f t="shared" si="6"/>
        <v>36</v>
      </c>
      <c r="C111" s="67" t="s">
        <v>1337</v>
      </c>
      <c r="D111" s="27"/>
      <c r="E111" s="27"/>
    </row>
    <row r="112" spans="1:5" ht="38.25">
      <c r="A112" s="33" t="s">
        <v>1212</v>
      </c>
      <c r="B112" s="36">
        <f t="shared" si="6"/>
        <v>37</v>
      </c>
      <c r="C112" s="17" t="s">
        <v>1338</v>
      </c>
      <c r="D112" s="27"/>
      <c r="E112" s="27"/>
    </row>
    <row r="113" spans="1:5" ht="25.5">
      <c r="A113" s="33" t="s">
        <v>1212</v>
      </c>
      <c r="B113" s="36">
        <f t="shared" si="6"/>
        <v>38</v>
      </c>
      <c r="C113" s="26" t="s">
        <v>2027</v>
      </c>
      <c r="D113" s="27"/>
      <c r="E113" s="27"/>
    </row>
    <row r="114" spans="1:5" ht="25.5">
      <c r="A114" s="33" t="s">
        <v>1212</v>
      </c>
      <c r="B114" s="36">
        <f t="shared" si="6"/>
        <v>39</v>
      </c>
      <c r="C114" s="103" t="s">
        <v>2898</v>
      </c>
      <c r="D114" s="27"/>
      <c r="E114" s="27"/>
    </row>
    <row r="115" spans="1:5" ht="38.25">
      <c r="A115" s="33" t="s">
        <v>1212</v>
      </c>
      <c r="B115" s="36">
        <f t="shared" si="6"/>
        <v>40</v>
      </c>
      <c r="C115" s="17" t="s">
        <v>2899</v>
      </c>
      <c r="D115" s="27"/>
      <c r="E115" s="27"/>
    </row>
    <row r="116" spans="1:5" ht="25.5">
      <c r="A116" s="33" t="s">
        <v>1212</v>
      </c>
      <c r="B116" s="36">
        <f t="shared" si="6"/>
        <v>41</v>
      </c>
      <c r="C116" s="17" t="s">
        <v>2900</v>
      </c>
      <c r="D116" s="20"/>
      <c r="E116" s="17"/>
    </row>
    <row r="117" spans="1:5" ht="25.5">
      <c r="A117" s="33" t="s">
        <v>1212</v>
      </c>
      <c r="B117" s="36">
        <f t="shared" si="6"/>
        <v>42</v>
      </c>
      <c r="C117" s="17" t="s">
        <v>2901</v>
      </c>
      <c r="D117" s="28"/>
      <c r="E117" s="28"/>
    </row>
    <row r="118" spans="1:5" ht="38.25">
      <c r="A118" s="33" t="s">
        <v>1212</v>
      </c>
      <c r="B118" s="36">
        <f t="shared" si="6"/>
        <v>43</v>
      </c>
      <c r="C118" s="17" t="s">
        <v>2902</v>
      </c>
      <c r="D118" s="28"/>
      <c r="E118" s="28"/>
    </row>
    <row r="119" spans="1:5" ht="25.5">
      <c r="A119" s="33" t="s">
        <v>1212</v>
      </c>
      <c r="B119" s="36">
        <f t="shared" si="6"/>
        <v>44</v>
      </c>
      <c r="C119" s="17" t="s">
        <v>2903</v>
      </c>
      <c r="D119" s="28"/>
      <c r="E119" s="28"/>
    </row>
    <row r="120" spans="1:5" ht="38.25">
      <c r="A120" s="33" t="s">
        <v>1212</v>
      </c>
      <c r="B120" s="36">
        <f t="shared" si="6"/>
        <v>45</v>
      </c>
      <c r="C120" s="17" t="s">
        <v>2904</v>
      </c>
      <c r="D120" s="20"/>
      <c r="E120" s="17"/>
    </row>
    <row r="121" spans="1:5" ht="15" customHeight="1">
      <c r="A121" s="34" t="s">
        <v>2470</v>
      </c>
      <c r="B121" s="102" t="s">
        <v>2470</v>
      </c>
      <c r="C121" s="46" t="s">
        <v>2905</v>
      </c>
      <c r="D121" s="40"/>
      <c r="E121" s="40"/>
    </row>
    <row r="122" spans="1:5" ht="25.5">
      <c r="A122" s="33" t="s">
        <v>1212</v>
      </c>
      <c r="B122" s="36">
        <f>B120+1</f>
        <v>46</v>
      </c>
      <c r="C122" s="17" t="s">
        <v>2906</v>
      </c>
      <c r="D122" s="28"/>
      <c r="E122" s="28"/>
    </row>
    <row r="123" spans="1:5" ht="12.75">
      <c r="A123" s="33" t="s">
        <v>1212</v>
      </c>
      <c r="B123" s="36">
        <f aca="true" t="shared" si="7" ref="B123:B143">B122+0.01</f>
        <v>46.01</v>
      </c>
      <c r="C123" s="62" t="s">
        <v>1074</v>
      </c>
      <c r="D123" s="28"/>
      <c r="E123" s="28"/>
    </row>
    <row r="124" spans="1:5" ht="12.75">
      <c r="A124" s="33" t="s">
        <v>1212</v>
      </c>
      <c r="B124" s="36">
        <f t="shared" si="7"/>
        <v>46.019999999999996</v>
      </c>
      <c r="C124" s="62" t="s">
        <v>2907</v>
      </c>
      <c r="D124" s="28"/>
      <c r="E124" s="28"/>
    </row>
    <row r="125" spans="1:5" ht="12.75">
      <c r="A125" s="33" t="s">
        <v>1212</v>
      </c>
      <c r="B125" s="36">
        <f t="shared" si="7"/>
        <v>46.029999999999994</v>
      </c>
      <c r="C125" s="62" t="s">
        <v>3211</v>
      </c>
      <c r="D125" s="28"/>
      <c r="E125" s="28"/>
    </row>
    <row r="126" spans="1:5" ht="12.75">
      <c r="A126" s="3" t="s">
        <v>1212</v>
      </c>
      <c r="B126" s="36">
        <f t="shared" si="7"/>
        <v>46.03999999999999</v>
      </c>
      <c r="C126" s="186" t="s">
        <v>715</v>
      </c>
      <c r="D126" s="28"/>
      <c r="E126" s="28"/>
    </row>
    <row r="127" spans="1:5" ht="12.75">
      <c r="A127" s="33" t="s">
        <v>1212</v>
      </c>
      <c r="B127" s="36">
        <f t="shared" si="7"/>
        <v>46.04999999999999</v>
      </c>
      <c r="C127" s="62" t="s">
        <v>2908</v>
      </c>
      <c r="D127" s="26"/>
      <c r="E127" s="26"/>
    </row>
    <row r="128" spans="1:5" ht="12.75">
      <c r="A128" s="33" t="s">
        <v>1212</v>
      </c>
      <c r="B128" s="36">
        <f t="shared" si="7"/>
        <v>46.05999999999999</v>
      </c>
      <c r="C128" s="62" t="s">
        <v>2909</v>
      </c>
      <c r="D128" s="26"/>
      <c r="E128" s="26"/>
    </row>
    <row r="129" spans="1:5" ht="12.75">
      <c r="A129" s="33" t="s">
        <v>1212</v>
      </c>
      <c r="B129" s="36">
        <f t="shared" si="7"/>
        <v>46.069999999999986</v>
      </c>
      <c r="C129" s="62" t="s">
        <v>2910</v>
      </c>
      <c r="D129" s="26"/>
      <c r="E129" s="26"/>
    </row>
    <row r="130" spans="1:5" ht="12.75">
      <c r="A130" s="33" t="s">
        <v>1212</v>
      </c>
      <c r="B130" s="36">
        <f t="shared" si="7"/>
        <v>46.079999999999984</v>
      </c>
      <c r="C130" s="62" t="s">
        <v>3212</v>
      </c>
      <c r="D130" s="20"/>
      <c r="E130" s="17"/>
    </row>
    <row r="131" spans="1:5" ht="12.75">
      <c r="A131" s="33" t="s">
        <v>1212</v>
      </c>
      <c r="B131" s="36">
        <f t="shared" si="7"/>
        <v>46.08999999999998</v>
      </c>
      <c r="C131" s="62" t="s">
        <v>3213</v>
      </c>
      <c r="D131" s="17"/>
      <c r="E131" s="17"/>
    </row>
    <row r="132" spans="1:5" ht="12.75">
      <c r="A132" s="33" t="s">
        <v>1212</v>
      </c>
      <c r="B132" s="36">
        <f t="shared" si="7"/>
        <v>46.09999999999998</v>
      </c>
      <c r="C132" s="62" t="s">
        <v>2911</v>
      </c>
      <c r="D132" s="17"/>
      <c r="E132" s="17"/>
    </row>
    <row r="133" spans="1:5" ht="12.75">
      <c r="A133" s="33" t="s">
        <v>1212</v>
      </c>
      <c r="B133" s="36">
        <f t="shared" si="7"/>
        <v>46.10999999999998</v>
      </c>
      <c r="C133" s="62" t="s">
        <v>2912</v>
      </c>
      <c r="D133" s="17"/>
      <c r="E133" s="17"/>
    </row>
    <row r="134" spans="1:5" ht="12.75">
      <c r="A134" s="33" t="s">
        <v>1212</v>
      </c>
      <c r="B134" s="36">
        <f t="shared" si="7"/>
        <v>46.119999999999976</v>
      </c>
      <c r="C134" s="62" t="s">
        <v>1565</v>
      </c>
      <c r="D134" s="17"/>
      <c r="E134" s="17"/>
    </row>
    <row r="135" spans="1:5" ht="12.75">
      <c r="A135" s="33" t="s">
        <v>1212</v>
      </c>
      <c r="B135" s="36">
        <f t="shared" si="7"/>
        <v>46.129999999999974</v>
      </c>
      <c r="C135" s="62" t="s">
        <v>2913</v>
      </c>
      <c r="D135" s="20"/>
      <c r="E135" s="17"/>
    </row>
    <row r="136" spans="1:5" ht="12.75">
      <c r="A136" s="33" t="s">
        <v>1212</v>
      </c>
      <c r="B136" s="36">
        <f t="shared" si="7"/>
        <v>46.13999999999997</v>
      </c>
      <c r="C136" s="62" t="s">
        <v>2914</v>
      </c>
      <c r="D136" s="17"/>
      <c r="E136" s="17"/>
    </row>
    <row r="137" spans="1:5" ht="12.75">
      <c r="A137" s="33" t="s">
        <v>1212</v>
      </c>
      <c r="B137" s="36">
        <f t="shared" si="7"/>
        <v>46.14999999999997</v>
      </c>
      <c r="C137" s="62" t="s">
        <v>2915</v>
      </c>
      <c r="D137" s="17"/>
      <c r="E137" s="17"/>
    </row>
    <row r="138" spans="1:5" ht="12.75">
      <c r="A138" s="33" t="s">
        <v>1212</v>
      </c>
      <c r="B138" s="36">
        <f t="shared" si="7"/>
        <v>46.15999999999997</v>
      </c>
      <c r="C138" s="62" t="s">
        <v>3214</v>
      </c>
      <c r="D138" s="29"/>
      <c r="E138" s="29"/>
    </row>
    <row r="139" spans="1:5" ht="12.75">
      <c r="A139" s="33" t="s">
        <v>1212</v>
      </c>
      <c r="B139" s="36">
        <f t="shared" si="7"/>
        <v>46.169999999999966</v>
      </c>
      <c r="C139" s="62" t="s">
        <v>3215</v>
      </c>
      <c r="D139" s="26"/>
      <c r="E139" s="26"/>
    </row>
    <row r="140" spans="1:5" ht="12.75">
      <c r="A140" s="33" t="s">
        <v>1212</v>
      </c>
      <c r="B140" s="36">
        <f t="shared" si="7"/>
        <v>46.179999999999964</v>
      </c>
      <c r="C140" s="62" t="s">
        <v>3216</v>
      </c>
      <c r="D140" s="28"/>
      <c r="E140" s="28"/>
    </row>
    <row r="141" spans="1:5" ht="12.75">
      <c r="A141" s="33" t="s">
        <v>1212</v>
      </c>
      <c r="B141" s="36">
        <f t="shared" si="7"/>
        <v>46.18999999999996</v>
      </c>
      <c r="C141" s="62" t="s">
        <v>2916</v>
      </c>
      <c r="D141" s="28"/>
      <c r="E141" s="28"/>
    </row>
    <row r="142" spans="1:5" ht="38.25">
      <c r="A142" s="33" t="s">
        <v>1212</v>
      </c>
      <c r="B142" s="36">
        <f t="shared" si="7"/>
        <v>46.19999999999996</v>
      </c>
      <c r="C142" s="45" t="s">
        <v>2917</v>
      </c>
      <c r="D142" s="28"/>
      <c r="E142" s="28"/>
    </row>
    <row r="143" spans="1:5" ht="12.75">
      <c r="A143" s="33" t="s">
        <v>1212</v>
      </c>
      <c r="B143" s="36">
        <f t="shared" si="7"/>
        <v>46.20999999999996</v>
      </c>
      <c r="C143" s="45" t="s">
        <v>2918</v>
      </c>
      <c r="D143" s="28"/>
      <c r="E143" s="28"/>
    </row>
    <row r="144" spans="1:5" ht="15" customHeight="1">
      <c r="A144" s="34" t="s">
        <v>2470</v>
      </c>
      <c r="B144" s="102" t="s">
        <v>2470</v>
      </c>
      <c r="C144" s="46" t="s">
        <v>2919</v>
      </c>
      <c r="D144" s="40"/>
      <c r="E144" s="40"/>
    </row>
    <row r="145" spans="1:5" ht="25.5">
      <c r="A145" s="33" t="s">
        <v>1212</v>
      </c>
      <c r="B145" s="36">
        <f>+B122+1</f>
        <v>47</v>
      </c>
      <c r="C145" s="63" t="s">
        <v>2920</v>
      </c>
      <c r="D145" s="28"/>
      <c r="E145" s="28"/>
    </row>
    <row r="146" spans="1:5" ht="25.5">
      <c r="A146" s="33" t="s">
        <v>1212</v>
      </c>
      <c r="B146" s="36">
        <f aca="true" t="shared" si="8" ref="B146:B172">B145+0.01</f>
        <v>47.01</v>
      </c>
      <c r="C146" s="62" t="s">
        <v>713</v>
      </c>
      <c r="D146" s="28"/>
      <c r="E146" s="28"/>
    </row>
    <row r="147" spans="1:5" ht="12.75">
      <c r="A147" s="33" t="s">
        <v>1212</v>
      </c>
      <c r="B147" s="36">
        <f t="shared" si="8"/>
        <v>47.019999999999996</v>
      </c>
      <c r="C147" s="62" t="s">
        <v>2921</v>
      </c>
      <c r="D147" s="28"/>
      <c r="E147" s="28"/>
    </row>
    <row r="148" spans="1:5" ht="12.75">
      <c r="A148" s="33" t="s">
        <v>1212</v>
      </c>
      <c r="B148" s="36">
        <f t="shared" si="8"/>
        <v>47.029999999999994</v>
      </c>
      <c r="C148" s="62" t="s">
        <v>274</v>
      </c>
      <c r="D148" s="26"/>
      <c r="E148" s="26"/>
    </row>
    <row r="149" spans="1:5" ht="12.75">
      <c r="A149" s="33" t="s">
        <v>1212</v>
      </c>
      <c r="B149" s="36">
        <f t="shared" si="8"/>
        <v>47.03999999999999</v>
      </c>
      <c r="C149" s="62" t="s">
        <v>2922</v>
      </c>
      <c r="D149" s="27"/>
      <c r="E149" s="27"/>
    </row>
    <row r="150" spans="1:5" ht="12.75">
      <c r="A150" s="33" t="s">
        <v>1212</v>
      </c>
      <c r="B150" s="36">
        <f t="shared" si="8"/>
        <v>47.04999999999999</v>
      </c>
      <c r="C150" s="62" t="s">
        <v>2048</v>
      </c>
      <c r="D150" s="27"/>
      <c r="E150" s="27"/>
    </row>
    <row r="151" spans="1:5" ht="12.75">
      <c r="A151" s="33" t="s">
        <v>1212</v>
      </c>
      <c r="B151" s="36">
        <f t="shared" si="8"/>
        <v>47.05999999999999</v>
      </c>
      <c r="C151" s="62" t="s">
        <v>2049</v>
      </c>
      <c r="D151" s="27"/>
      <c r="E151" s="27"/>
    </row>
    <row r="152" spans="1:5" ht="25.5">
      <c r="A152" s="33" t="s">
        <v>1212</v>
      </c>
      <c r="B152" s="36">
        <f t="shared" si="8"/>
        <v>47.069999999999986</v>
      </c>
      <c r="C152" s="62" t="s">
        <v>2050</v>
      </c>
      <c r="D152" s="27"/>
      <c r="E152" s="27"/>
    </row>
    <row r="153" spans="1:5" ht="12.75">
      <c r="A153" s="33" t="s">
        <v>1212</v>
      </c>
      <c r="B153" s="36">
        <f t="shared" si="8"/>
        <v>47.079999999999984</v>
      </c>
      <c r="C153" s="62" t="s">
        <v>2051</v>
      </c>
      <c r="D153" s="27"/>
      <c r="E153" s="27"/>
    </row>
    <row r="154" spans="1:5" ht="12.75">
      <c r="A154" s="33" t="s">
        <v>1212</v>
      </c>
      <c r="B154" s="36">
        <f t="shared" si="8"/>
        <v>47.08999999999998</v>
      </c>
      <c r="C154" s="62" t="s">
        <v>2052</v>
      </c>
      <c r="D154" s="27"/>
      <c r="E154" s="27"/>
    </row>
    <row r="155" spans="1:5" ht="12.75">
      <c r="A155" s="33" t="s">
        <v>1212</v>
      </c>
      <c r="B155" s="36">
        <f t="shared" si="8"/>
        <v>47.09999999999998</v>
      </c>
      <c r="C155" s="62" t="s">
        <v>714</v>
      </c>
      <c r="D155" s="27"/>
      <c r="E155" s="27"/>
    </row>
    <row r="156" spans="1:5" ht="12.75">
      <c r="A156" s="33" t="s">
        <v>1212</v>
      </c>
      <c r="B156" s="36">
        <f t="shared" si="8"/>
        <v>47.10999999999998</v>
      </c>
      <c r="C156" s="62" t="s">
        <v>2053</v>
      </c>
      <c r="D156" s="27"/>
      <c r="E156" s="27"/>
    </row>
    <row r="157" spans="1:5" ht="12.75">
      <c r="A157" s="33" t="s">
        <v>1212</v>
      </c>
      <c r="B157" s="36">
        <f t="shared" si="8"/>
        <v>47.119999999999976</v>
      </c>
      <c r="C157" s="45" t="s">
        <v>2054</v>
      </c>
      <c r="D157" s="27"/>
      <c r="E157" s="27"/>
    </row>
    <row r="158" spans="1:5" ht="12.75">
      <c r="A158" s="33" t="s">
        <v>1212</v>
      </c>
      <c r="B158" s="36">
        <f t="shared" si="8"/>
        <v>47.129999999999974</v>
      </c>
      <c r="C158" s="62" t="s">
        <v>2055</v>
      </c>
      <c r="D158" s="27"/>
      <c r="E158" s="27"/>
    </row>
    <row r="159" spans="1:5" ht="12.75">
      <c r="A159" s="33" t="s">
        <v>1212</v>
      </c>
      <c r="B159" s="36">
        <f t="shared" si="8"/>
        <v>47.13999999999997</v>
      </c>
      <c r="C159" s="62" t="s">
        <v>2056</v>
      </c>
      <c r="D159" s="27"/>
      <c r="E159" s="27"/>
    </row>
    <row r="160" spans="1:5" ht="12.75">
      <c r="A160" s="33" t="s">
        <v>1212</v>
      </c>
      <c r="B160" s="36">
        <f t="shared" si="8"/>
        <v>47.14999999999997</v>
      </c>
      <c r="C160" s="62" t="s">
        <v>2057</v>
      </c>
      <c r="D160" s="27"/>
      <c r="E160" s="27"/>
    </row>
    <row r="161" spans="1:5" ht="12.75">
      <c r="A161" s="33" t="s">
        <v>1212</v>
      </c>
      <c r="B161" s="36">
        <f t="shared" si="8"/>
        <v>47.15999999999997</v>
      </c>
      <c r="C161" s="62" t="s">
        <v>2058</v>
      </c>
      <c r="D161" s="27"/>
      <c r="E161" s="27"/>
    </row>
    <row r="162" spans="1:5" ht="12.75">
      <c r="A162" s="33" t="s">
        <v>1212</v>
      </c>
      <c r="B162" s="36">
        <f t="shared" si="8"/>
        <v>47.169999999999966</v>
      </c>
      <c r="C162" s="62" t="s">
        <v>2059</v>
      </c>
      <c r="D162" s="27"/>
      <c r="E162" s="27"/>
    </row>
    <row r="163" spans="1:5" ht="12.75">
      <c r="A163" s="33" t="s">
        <v>1212</v>
      </c>
      <c r="B163" s="36">
        <f t="shared" si="8"/>
        <v>47.179999999999964</v>
      </c>
      <c r="C163" s="62" t="s">
        <v>2060</v>
      </c>
      <c r="D163" s="27"/>
      <c r="E163" s="27"/>
    </row>
    <row r="164" spans="1:5" ht="12.75">
      <c r="A164" s="33" t="s">
        <v>1212</v>
      </c>
      <c r="B164" s="36">
        <f t="shared" si="8"/>
        <v>47.18999999999996</v>
      </c>
      <c r="C164" s="62" t="s">
        <v>2061</v>
      </c>
      <c r="D164" s="27"/>
      <c r="E164" s="27"/>
    </row>
    <row r="165" spans="1:5" ht="12.75">
      <c r="A165" s="33" t="s">
        <v>1212</v>
      </c>
      <c r="B165" s="36">
        <f t="shared" si="8"/>
        <v>47.19999999999996</v>
      </c>
      <c r="C165" s="45" t="s">
        <v>2062</v>
      </c>
      <c r="D165" s="27"/>
      <c r="E165" s="27"/>
    </row>
    <row r="166" spans="1:5" ht="12.75">
      <c r="A166" s="33" t="s">
        <v>1212</v>
      </c>
      <c r="B166" s="36">
        <f t="shared" si="8"/>
        <v>47.20999999999996</v>
      </c>
      <c r="C166" s="62" t="s">
        <v>2063</v>
      </c>
      <c r="D166" s="20"/>
      <c r="E166" s="17"/>
    </row>
    <row r="167" spans="1:5" ht="12.75">
      <c r="A167" s="33" t="s">
        <v>1212</v>
      </c>
      <c r="B167" s="36">
        <f t="shared" si="8"/>
        <v>47.219999999999956</v>
      </c>
      <c r="C167" s="62" t="s">
        <v>2064</v>
      </c>
      <c r="D167" s="27"/>
      <c r="E167" s="27"/>
    </row>
    <row r="168" spans="1:5" ht="12.75">
      <c r="A168" s="33" t="s">
        <v>1212</v>
      </c>
      <c r="B168" s="36">
        <f t="shared" si="8"/>
        <v>47.229999999999954</v>
      </c>
      <c r="C168" s="62" t="s">
        <v>2065</v>
      </c>
      <c r="D168" s="27"/>
      <c r="E168" s="27"/>
    </row>
    <row r="169" spans="1:5" ht="25.5">
      <c r="A169" s="33" t="s">
        <v>1212</v>
      </c>
      <c r="B169" s="36">
        <f t="shared" si="8"/>
        <v>47.23999999999995</v>
      </c>
      <c r="C169" s="62" t="s">
        <v>2066</v>
      </c>
      <c r="D169" s="27"/>
      <c r="E169" s="27"/>
    </row>
    <row r="170" spans="1:5" ht="12.75">
      <c r="A170" s="33" t="s">
        <v>1212</v>
      </c>
      <c r="B170" s="36">
        <f t="shared" si="8"/>
        <v>47.24999999999995</v>
      </c>
      <c r="C170" s="62" t="s">
        <v>2067</v>
      </c>
      <c r="D170" s="27"/>
      <c r="E170" s="27"/>
    </row>
    <row r="171" spans="1:5" ht="12.75">
      <c r="A171" s="33" t="s">
        <v>1212</v>
      </c>
      <c r="B171" s="36">
        <f t="shared" si="8"/>
        <v>47.25999999999995</v>
      </c>
      <c r="C171" s="62" t="s">
        <v>2068</v>
      </c>
      <c r="D171" s="27"/>
      <c r="E171" s="27"/>
    </row>
    <row r="172" spans="1:5" ht="12.75">
      <c r="A172" s="33" t="s">
        <v>1212</v>
      </c>
      <c r="B172" s="36">
        <f t="shared" si="8"/>
        <v>47.269999999999946</v>
      </c>
      <c r="C172" s="62" t="s">
        <v>2912</v>
      </c>
      <c r="D172" s="27"/>
      <c r="E172" s="27"/>
    </row>
    <row r="173" spans="1:5" ht="15" customHeight="1">
      <c r="A173" s="34" t="s">
        <v>2470</v>
      </c>
      <c r="B173" s="102"/>
      <c r="C173" s="46" t="s">
        <v>2069</v>
      </c>
      <c r="D173" s="39"/>
      <c r="E173" s="39"/>
    </row>
    <row r="174" spans="1:5" ht="25.5">
      <c r="A174" s="33" t="s">
        <v>1212</v>
      </c>
      <c r="B174" s="36">
        <f>B145+1</f>
        <v>48</v>
      </c>
      <c r="C174" s="17" t="s">
        <v>2070</v>
      </c>
      <c r="D174" s="27"/>
      <c r="E174" s="27"/>
    </row>
    <row r="175" spans="1:5" ht="25.5">
      <c r="A175" s="33" t="s">
        <v>1212</v>
      </c>
      <c r="B175" s="36">
        <f>B174+1</f>
        <v>49</v>
      </c>
      <c r="C175" s="17" t="s">
        <v>2071</v>
      </c>
      <c r="D175" s="20"/>
      <c r="E175" s="17"/>
    </row>
    <row r="176" spans="1:5" ht="25.5">
      <c r="A176" s="33" t="s">
        <v>1212</v>
      </c>
      <c r="B176" s="36">
        <f aca="true" t="shared" si="9" ref="B176:B185">B175+1</f>
        <v>50</v>
      </c>
      <c r="C176" s="54" t="s">
        <v>2072</v>
      </c>
      <c r="D176" s="27"/>
      <c r="E176" s="27"/>
    </row>
    <row r="177" spans="1:5" ht="25.5">
      <c r="A177" s="33" t="s">
        <v>1212</v>
      </c>
      <c r="B177" s="36">
        <f t="shared" si="9"/>
        <v>51</v>
      </c>
      <c r="C177" s="54" t="s">
        <v>3686</v>
      </c>
      <c r="D177" s="27"/>
      <c r="E177" s="27"/>
    </row>
    <row r="178" spans="1:5" ht="12.75">
      <c r="A178" s="33" t="s">
        <v>1212</v>
      </c>
      <c r="B178" s="36">
        <f t="shared" si="9"/>
        <v>52</v>
      </c>
      <c r="C178" s="54" t="s">
        <v>3687</v>
      </c>
      <c r="D178" s="27"/>
      <c r="E178" s="27"/>
    </row>
    <row r="179" spans="1:5" ht="25.5">
      <c r="A179" s="33" t="s">
        <v>1212</v>
      </c>
      <c r="B179" s="36">
        <f t="shared" si="9"/>
        <v>53</v>
      </c>
      <c r="C179" s="54" t="s">
        <v>3688</v>
      </c>
      <c r="D179" s="20"/>
      <c r="E179" s="17"/>
    </row>
    <row r="180" spans="1:5" ht="25.5">
      <c r="A180" s="33" t="s">
        <v>1212</v>
      </c>
      <c r="B180" s="36">
        <f t="shared" si="9"/>
        <v>54</v>
      </c>
      <c r="C180" s="17" t="s">
        <v>3689</v>
      </c>
      <c r="D180" s="18"/>
      <c r="E180" s="17"/>
    </row>
    <row r="181" spans="1:5" ht="51">
      <c r="A181" s="33" t="s">
        <v>1212</v>
      </c>
      <c r="B181" s="36">
        <f t="shared" si="9"/>
        <v>55</v>
      </c>
      <c r="C181" s="17" t="s">
        <v>830</v>
      </c>
      <c r="D181" s="18"/>
      <c r="E181" s="17"/>
    </row>
    <row r="182" spans="1:5" ht="25.5">
      <c r="A182" s="33" t="s">
        <v>1212</v>
      </c>
      <c r="B182" s="36">
        <f t="shared" si="9"/>
        <v>56</v>
      </c>
      <c r="C182" s="17" t="s">
        <v>831</v>
      </c>
      <c r="D182" s="18"/>
      <c r="E182" s="17"/>
    </row>
    <row r="183" spans="1:5" ht="25.5">
      <c r="A183" s="33" t="s">
        <v>1212</v>
      </c>
      <c r="B183" s="36">
        <f t="shared" si="9"/>
        <v>57</v>
      </c>
      <c r="C183" s="17" t="s">
        <v>832</v>
      </c>
      <c r="D183" s="27"/>
      <c r="E183" s="27"/>
    </row>
    <row r="184" spans="1:5" ht="25.5">
      <c r="A184" s="33" t="s">
        <v>1212</v>
      </c>
      <c r="B184" s="36">
        <f t="shared" si="9"/>
        <v>58</v>
      </c>
      <c r="C184" s="17" t="s">
        <v>833</v>
      </c>
      <c r="D184" s="27"/>
      <c r="E184" s="27"/>
    </row>
    <row r="185" spans="1:5" ht="25.5">
      <c r="A185" s="33" t="s">
        <v>1212</v>
      </c>
      <c r="B185" s="36">
        <f t="shared" si="9"/>
        <v>59</v>
      </c>
      <c r="C185" s="103" t="s">
        <v>834</v>
      </c>
      <c r="D185" s="27"/>
      <c r="E185" s="27"/>
    </row>
    <row r="186" spans="1:5" ht="15" customHeight="1">
      <c r="A186" s="34" t="s">
        <v>2470</v>
      </c>
      <c r="B186" s="102"/>
      <c r="C186" s="46" t="s">
        <v>183</v>
      </c>
      <c r="D186" s="39"/>
      <c r="E186" s="39"/>
    </row>
    <row r="187" spans="1:5" ht="15" customHeight="1">
      <c r="A187" s="34" t="s">
        <v>2470</v>
      </c>
      <c r="B187" s="102"/>
      <c r="C187" s="46" t="s">
        <v>184</v>
      </c>
      <c r="D187" s="39"/>
      <c r="E187" s="39"/>
    </row>
    <row r="188" spans="1:5" ht="25.5">
      <c r="A188" s="33" t="s">
        <v>1212</v>
      </c>
      <c r="B188" s="36">
        <f>B185+1</f>
        <v>60</v>
      </c>
      <c r="C188" s="17" t="s">
        <v>185</v>
      </c>
      <c r="D188" s="27"/>
      <c r="E188" s="27"/>
    </row>
    <row r="189" spans="1:5" ht="25.5">
      <c r="A189" s="33" t="s">
        <v>1212</v>
      </c>
      <c r="B189" s="36">
        <f aca="true" t="shared" si="10" ref="B189:B196">B188+0.01</f>
        <v>60.01</v>
      </c>
      <c r="C189" s="45" t="s">
        <v>186</v>
      </c>
      <c r="D189" s="29"/>
      <c r="E189" s="29"/>
    </row>
    <row r="190" spans="1:5" ht="12.75">
      <c r="A190" s="33" t="s">
        <v>1212</v>
      </c>
      <c r="B190" s="36">
        <f t="shared" si="10"/>
        <v>60.019999999999996</v>
      </c>
      <c r="C190" s="45" t="s">
        <v>147</v>
      </c>
      <c r="D190" s="17"/>
      <c r="E190" s="17"/>
    </row>
    <row r="191" spans="1:5" ht="25.5">
      <c r="A191" s="33" t="s">
        <v>1212</v>
      </c>
      <c r="B191" s="36">
        <f t="shared" si="10"/>
        <v>60.029999999999994</v>
      </c>
      <c r="C191" s="45" t="s">
        <v>187</v>
      </c>
      <c r="D191" s="17"/>
      <c r="E191" s="17"/>
    </row>
    <row r="192" spans="1:5" ht="12.75">
      <c r="A192" s="33" t="s">
        <v>1212</v>
      </c>
      <c r="B192" s="36">
        <f t="shared" si="10"/>
        <v>60.03999999999999</v>
      </c>
      <c r="C192" s="45" t="s">
        <v>188</v>
      </c>
      <c r="D192" s="17"/>
      <c r="E192" s="17"/>
    </row>
    <row r="193" spans="1:5" ht="12.75">
      <c r="A193" s="33" t="s">
        <v>1212</v>
      </c>
      <c r="B193" s="36">
        <f t="shared" si="10"/>
        <v>60.04999999999999</v>
      </c>
      <c r="C193" s="45" t="s">
        <v>189</v>
      </c>
      <c r="D193" s="17"/>
      <c r="E193" s="17"/>
    </row>
    <row r="194" spans="1:5" ht="12.75">
      <c r="A194" s="33" t="s">
        <v>1212</v>
      </c>
      <c r="B194" s="36">
        <f t="shared" si="10"/>
        <v>60.05999999999999</v>
      </c>
      <c r="C194" s="45" t="s">
        <v>190</v>
      </c>
      <c r="D194" s="17"/>
      <c r="E194" s="17"/>
    </row>
    <row r="195" spans="1:5" ht="12.75">
      <c r="A195" s="33" t="s">
        <v>1212</v>
      </c>
      <c r="B195" s="36">
        <f t="shared" si="10"/>
        <v>60.069999999999986</v>
      </c>
      <c r="C195" s="45" t="s">
        <v>191</v>
      </c>
      <c r="D195" s="17"/>
      <c r="E195" s="17"/>
    </row>
    <row r="196" spans="1:5" ht="12.75">
      <c r="A196" s="33" t="s">
        <v>1212</v>
      </c>
      <c r="B196" s="36">
        <f t="shared" si="10"/>
        <v>60.079999999999984</v>
      </c>
      <c r="C196" s="45" t="s">
        <v>192</v>
      </c>
      <c r="D196" s="17"/>
      <c r="E196" s="17"/>
    </row>
    <row r="197" spans="1:5" ht="25.5">
      <c r="A197" s="33" t="s">
        <v>1212</v>
      </c>
      <c r="B197" s="36">
        <f>B188+1</f>
        <v>61</v>
      </c>
      <c r="C197" s="17" t="s">
        <v>193</v>
      </c>
      <c r="D197" s="17"/>
      <c r="E197" s="17"/>
    </row>
    <row r="198" spans="1:5" ht="12.75">
      <c r="A198" s="33" t="s">
        <v>1212</v>
      </c>
      <c r="B198" s="36">
        <f>B197+1</f>
        <v>62</v>
      </c>
      <c r="C198" s="17" t="s">
        <v>194</v>
      </c>
      <c r="D198" s="20"/>
      <c r="E198" s="17"/>
    </row>
    <row r="199" spans="1:5" ht="25.5">
      <c r="A199" s="33" t="s">
        <v>1212</v>
      </c>
      <c r="B199" s="36">
        <f>B198+1</f>
        <v>63</v>
      </c>
      <c r="C199" s="17" t="s">
        <v>195</v>
      </c>
      <c r="D199" s="17"/>
      <c r="E199" s="17"/>
    </row>
    <row r="200" spans="1:5" ht="25.5">
      <c r="A200" s="33" t="s">
        <v>1212</v>
      </c>
      <c r="B200" s="36">
        <f>B199+0.01</f>
        <v>63.01</v>
      </c>
      <c r="C200" s="45" t="s">
        <v>196</v>
      </c>
      <c r="D200" s="17"/>
      <c r="E200" s="17"/>
    </row>
    <row r="201" spans="1:5" ht="25.5">
      <c r="A201" s="33" t="s">
        <v>1212</v>
      </c>
      <c r="B201" s="36">
        <f>B200+0.01</f>
        <v>63.019999999999996</v>
      </c>
      <c r="C201" s="45" t="s">
        <v>197</v>
      </c>
      <c r="D201" s="17"/>
      <c r="E201" s="17"/>
    </row>
    <row r="202" spans="1:5" ht="25.5">
      <c r="A202" s="33" t="s">
        <v>1212</v>
      </c>
      <c r="B202" s="36">
        <f>B201+0.01</f>
        <v>63.029999999999994</v>
      </c>
      <c r="C202" s="45" t="s">
        <v>198</v>
      </c>
      <c r="D202" s="26"/>
      <c r="E202" s="26"/>
    </row>
    <row r="203" spans="1:5" ht="12.75">
      <c r="A203" s="33" t="s">
        <v>1212</v>
      </c>
      <c r="B203" s="36">
        <f>B202+0.01</f>
        <v>63.03999999999999</v>
      </c>
      <c r="C203" s="45" t="s">
        <v>3217</v>
      </c>
      <c r="D203" s="26"/>
      <c r="E203" s="26"/>
    </row>
    <row r="204" spans="1:5" ht="25.5">
      <c r="A204" s="33" t="s">
        <v>1212</v>
      </c>
      <c r="B204" s="36">
        <f>B199+1</f>
        <v>64</v>
      </c>
      <c r="C204" s="17" t="s">
        <v>199</v>
      </c>
      <c r="D204" s="27"/>
      <c r="E204" s="27"/>
    </row>
    <row r="205" spans="1:5" ht="38.25">
      <c r="A205" s="33" t="s">
        <v>1212</v>
      </c>
      <c r="B205" s="36">
        <f>B204+1</f>
        <v>65</v>
      </c>
      <c r="C205" s="26" t="s">
        <v>200</v>
      </c>
      <c r="D205" s="27"/>
      <c r="E205" s="27"/>
    </row>
    <row r="206" spans="1:5" ht="25.5">
      <c r="A206" s="33" t="s">
        <v>1212</v>
      </c>
      <c r="B206" s="36">
        <f>B205+1</f>
        <v>66</v>
      </c>
      <c r="C206" s="17" t="s">
        <v>201</v>
      </c>
      <c r="D206" s="27"/>
      <c r="E206" s="27"/>
    </row>
    <row r="207" spans="1:5" ht="15" customHeight="1">
      <c r="A207" s="34" t="s">
        <v>2470</v>
      </c>
      <c r="B207" s="102"/>
      <c r="C207" s="46" t="s">
        <v>202</v>
      </c>
      <c r="D207" s="39"/>
      <c r="E207" s="39"/>
    </row>
    <row r="208" spans="1:5" ht="25.5">
      <c r="A208" s="33" t="s">
        <v>1212</v>
      </c>
      <c r="B208" s="36">
        <f>B206+1</f>
        <v>67</v>
      </c>
      <c r="C208" s="17" t="s">
        <v>148</v>
      </c>
      <c r="D208" s="27"/>
      <c r="E208" s="27"/>
    </row>
    <row r="209" spans="1:5" ht="38.25">
      <c r="A209" s="33" t="s">
        <v>1212</v>
      </c>
      <c r="B209" s="36">
        <f aca="true" t="shared" si="11" ref="B209:B221">B208+1</f>
        <v>68</v>
      </c>
      <c r="C209" s="17" t="s">
        <v>3690</v>
      </c>
      <c r="D209" s="27"/>
      <c r="E209" s="27"/>
    </row>
    <row r="210" spans="1:5" ht="38.25">
      <c r="A210" s="33" t="s">
        <v>1212</v>
      </c>
      <c r="B210" s="36">
        <f t="shared" si="11"/>
        <v>69</v>
      </c>
      <c r="C210" s="17" t="s">
        <v>3691</v>
      </c>
      <c r="D210" s="27"/>
      <c r="E210" s="27"/>
    </row>
    <row r="211" spans="1:5" ht="25.5">
      <c r="A211" s="33" t="s">
        <v>1212</v>
      </c>
      <c r="B211" s="36">
        <f t="shared" si="11"/>
        <v>70</v>
      </c>
      <c r="C211" s="17" t="s">
        <v>3692</v>
      </c>
      <c r="D211" s="27"/>
      <c r="E211" s="27"/>
    </row>
    <row r="212" spans="1:5" ht="25.5">
      <c r="A212" s="33" t="s">
        <v>1212</v>
      </c>
      <c r="B212" s="36">
        <f t="shared" si="11"/>
        <v>71</v>
      </c>
      <c r="C212" s="17" t="s">
        <v>3693</v>
      </c>
      <c r="D212" s="20"/>
      <c r="E212" s="17"/>
    </row>
    <row r="213" spans="1:5" ht="25.5">
      <c r="A213" s="33" t="s">
        <v>1212</v>
      </c>
      <c r="B213" s="36">
        <f t="shared" si="11"/>
        <v>72</v>
      </c>
      <c r="C213" s="17" t="s">
        <v>2923</v>
      </c>
      <c r="D213" s="27"/>
      <c r="E213" s="27"/>
    </row>
    <row r="214" spans="1:5" ht="25.5">
      <c r="A214" s="33" t="s">
        <v>1212</v>
      </c>
      <c r="B214" s="36">
        <f t="shared" si="11"/>
        <v>73</v>
      </c>
      <c r="C214" s="17" t="s">
        <v>2924</v>
      </c>
      <c r="D214" s="27"/>
      <c r="E214" s="27"/>
    </row>
    <row r="215" spans="1:5" ht="25.5">
      <c r="A215" s="33" t="s">
        <v>1212</v>
      </c>
      <c r="B215" s="36">
        <f t="shared" si="11"/>
        <v>74</v>
      </c>
      <c r="C215" s="17" t="s">
        <v>2925</v>
      </c>
      <c r="D215" s="27"/>
      <c r="E215" s="27"/>
    </row>
    <row r="216" spans="1:5" ht="25.5">
      <c r="A216" s="33" t="s">
        <v>1212</v>
      </c>
      <c r="B216" s="36">
        <f t="shared" si="11"/>
        <v>75</v>
      </c>
      <c r="C216" s="17" t="s">
        <v>2926</v>
      </c>
      <c r="D216" s="27"/>
      <c r="E216" s="27"/>
    </row>
    <row r="217" spans="1:5" ht="38.25">
      <c r="A217" s="33" t="s">
        <v>1212</v>
      </c>
      <c r="B217" s="36">
        <f t="shared" si="11"/>
        <v>76</v>
      </c>
      <c r="C217" s="17" t="s">
        <v>2927</v>
      </c>
      <c r="D217" s="27"/>
      <c r="E217" s="27"/>
    </row>
    <row r="218" spans="1:5" ht="63.75">
      <c r="A218" s="33" t="s">
        <v>1212</v>
      </c>
      <c r="B218" s="36">
        <f t="shared" si="11"/>
        <v>77</v>
      </c>
      <c r="C218" s="17" t="s">
        <v>2928</v>
      </c>
      <c r="D218" s="27"/>
      <c r="E218" s="27"/>
    </row>
    <row r="219" spans="1:5" ht="51">
      <c r="A219" s="33" t="s">
        <v>1212</v>
      </c>
      <c r="B219" s="36">
        <f t="shared" si="11"/>
        <v>78</v>
      </c>
      <c r="C219" s="17" t="s">
        <v>1421</v>
      </c>
      <c r="D219" s="28"/>
      <c r="E219" s="28"/>
    </row>
    <row r="220" spans="1:5" ht="25.5">
      <c r="A220" s="33" t="s">
        <v>1212</v>
      </c>
      <c r="B220" s="36">
        <f t="shared" si="11"/>
        <v>79</v>
      </c>
      <c r="C220" s="17" t="s">
        <v>1422</v>
      </c>
      <c r="D220" s="28"/>
      <c r="E220" s="28"/>
    </row>
    <row r="221" spans="1:5" ht="51">
      <c r="A221" s="33" t="s">
        <v>1212</v>
      </c>
      <c r="B221" s="36">
        <f t="shared" si="11"/>
        <v>80</v>
      </c>
      <c r="C221" s="17" t="s">
        <v>1423</v>
      </c>
      <c r="D221" s="28"/>
      <c r="E221" s="28"/>
    </row>
    <row r="222" spans="1:5" ht="15" customHeight="1">
      <c r="A222" s="34" t="s">
        <v>2470</v>
      </c>
      <c r="B222" s="102" t="s">
        <v>2470</v>
      </c>
      <c r="C222" s="46" t="s">
        <v>1424</v>
      </c>
      <c r="D222" s="40"/>
      <c r="E222" s="40"/>
    </row>
    <row r="223" spans="1:5" ht="38.25">
      <c r="A223" s="33" t="s">
        <v>1212</v>
      </c>
      <c r="B223" s="36">
        <f>B221+1</f>
        <v>81</v>
      </c>
      <c r="C223" s="17" t="s">
        <v>3834</v>
      </c>
      <c r="D223" s="28"/>
      <c r="E223" s="28"/>
    </row>
    <row r="224" spans="1:5" ht="25.5">
      <c r="A224" s="33" t="s">
        <v>1212</v>
      </c>
      <c r="B224" s="36">
        <f>B223+1</f>
        <v>82</v>
      </c>
      <c r="C224" s="17" t="s">
        <v>3835</v>
      </c>
      <c r="D224" s="27"/>
      <c r="E224" s="27"/>
    </row>
    <row r="225" spans="1:5" ht="25.5">
      <c r="A225" s="33" t="s">
        <v>1212</v>
      </c>
      <c r="B225" s="36">
        <f>B224+1</f>
        <v>83</v>
      </c>
      <c r="C225" s="17" t="s">
        <v>1425</v>
      </c>
      <c r="D225" s="27"/>
      <c r="E225" s="27"/>
    </row>
    <row r="226" spans="1:5" ht="25.5">
      <c r="A226" s="33" t="s">
        <v>1212</v>
      </c>
      <c r="B226" s="36">
        <f>B225+1</f>
        <v>84</v>
      </c>
      <c r="C226" s="17" t="s">
        <v>1426</v>
      </c>
      <c r="D226" s="27"/>
      <c r="E226" s="27"/>
    </row>
    <row r="227" spans="1:5" ht="38.25">
      <c r="A227" s="33" t="s">
        <v>1212</v>
      </c>
      <c r="B227" s="36">
        <f>B226+1</f>
        <v>85</v>
      </c>
      <c r="C227" s="17" t="s">
        <v>1427</v>
      </c>
      <c r="D227" s="27"/>
      <c r="E227" s="27"/>
    </row>
    <row r="228" spans="1:5" ht="15" customHeight="1">
      <c r="A228" s="34" t="s">
        <v>2470</v>
      </c>
      <c r="B228" s="102" t="s">
        <v>2470</v>
      </c>
      <c r="C228" s="46" t="s">
        <v>1428</v>
      </c>
      <c r="D228" s="40"/>
      <c r="E228" s="40"/>
    </row>
    <row r="229" spans="1:5" ht="38.25">
      <c r="A229" s="33" t="s">
        <v>1212</v>
      </c>
      <c r="B229" s="36">
        <f>B227+1</f>
        <v>86</v>
      </c>
      <c r="C229" s="17" t="s">
        <v>1429</v>
      </c>
      <c r="D229" s="28"/>
      <c r="E229" s="28"/>
    </row>
    <row r="230" spans="1:5" ht="25.5">
      <c r="A230" s="33" t="s">
        <v>1212</v>
      </c>
      <c r="B230" s="36">
        <f>B229+1</f>
        <v>87</v>
      </c>
      <c r="C230" s="17" t="s">
        <v>1430</v>
      </c>
      <c r="D230" s="28"/>
      <c r="E230" s="28"/>
    </row>
    <row r="231" spans="1:5" ht="12.75">
      <c r="A231" s="33" t="s">
        <v>1212</v>
      </c>
      <c r="B231" s="36">
        <f>B230+0.01</f>
        <v>87.01</v>
      </c>
      <c r="C231" s="45" t="s">
        <v>1431</v>
      </c>
      <c r="D231" s="28"/>
      <c r="E231" s="28"/>
    </row>
    <row r="232" spans="1:5" ht="25.5">
      <c r="A232" s="33" t="s">
        <v>1212</v>
      </c>
      <c r="B232" s="36">
        <f aca="true" t="shared" si="12" ref="B232:B238">B231+0.01</f>
        <v>87.02000000000001</v>
      </c>
      <c r="C232" s="45" t="s">
        <v>1679</v>
      </c>
      <c r="D232" s="28"/>
      <c r="E232" s="28"/>
    </row>
    <row r="233" spans="1:5" ht="12.75">
      <c r="A233" s="33" t="s">
        <v>1212</v>
      </c>
      <c r="B233" s="36">
        <f t="shared" si="12"/>
        <v>87.03000000000002</v>
      </c>
      <c r="C233" s="45" t="s">
        <v>1680</v>
      </c>
      <c r="D233" s="28"/>
      <c r="E233" s="28"/>
    </row>
    <row r="234" spans="1:5" ht="25.5">
      <c r="A234" s="33" t="s">
        <v>1212</v>
      </c>
      <c r="B234" s="36">
        <f t="shared" si="12"/>
        <v>87.04000000000002</v>
      </c>
      <c r="C234" s="45" t="s">
        <v>1681</v>
      </c>
      <c r="D234" s="27"/>
      <c r="E234" s="27"/>
    </row>
    <row r="235" spans="1:5" ht="25.5">
      <c r="A235" s="33" t="s">
        <v>1212</v>
      </c>
      <c r="B235" s="36">
        <f t="shared" si="12"/>
        <v>87.05000000000003</v>
      </c>
      <c r="C235" s="45" t="s">
        <v>1682</v>
      </c>
      <c r="D235" s="27"/>
      <c r="E235" s="27"/>
    </row>
    <row r="236" spans="1:5" ht="12.75">
      <c r="A236" s="33" t="s">
        <v>1212</v>
      </c>
      <c r="B236" s="36">
        <f t="shared" si="12"/>
        <v>87.06000000000003</v>
      </c>
      <c r="C236" s="45" t="s">
        <v>1683</v>
      </c>
      <c r="D236" s="27"/>
      <c r="E236" s="27"/>
    </row>
    <row r="237" spans="1:5" ht="12.75">
      <c r="A237" s="33" t="s">
        <v>1212</v>
      </c>
      <c r="B237" s="36">
        <f t="shared" si="12"/>
        <v>87.07000000000004</v>
      </c>
      <c r="C237" s="45" t="s">
        <v>1684</v>
      </c>
      <c r="D237" s="27"/>
      <c r="E237" s="27"/>
    </row>
    <row r="238" spans="1:5" ht="25.5">
      <c r="A238" s="33" t="s">
        <v>1212</v>
      </c>
      <c r="B238" s="36">
        <f t="shared" si="12"/>
        <v>87.08000000000004</v>
      </c>
      <c r="C238" s="45" t="s">
        <v>1685</v>
      </c>
      <c r="D238" s="27"/>
      <c r="E238" s="27"/>
    </row>
    <row r="239" spans="1:5" ht="51">
      <c r="A239" s="33" t="s">
        <v>1212</v>
      </c>
      <c r="B239" s="36">
        <f>B230+1</f>
        <v>88</v>
      </c>
      <c r="C239" s="26" t="s">
        <v>1686</v>
      </c>
      <c r="D239" s="27"/>
      <c r="E239" s="27"/>
    </row>
    <row r="240" spans="1:5" ht="12.75">
      <c r="A240" s="33" t="s">
        <v>1212</v>
      </c>
      <c r="B240" s="36">
        <f>B239+1</f>
        <v>89</v>
      </c>
      <c r="C240" s="26" t="s">
        <v>1687</v>
      </c>
      <c r="D240" s="27"/>
      <c r="E240" s="27"/>
    </row>
    <row r="241" spans="1:5" ht="12.75">
      <c r="A241" s="33" t="s">
        <v>1212</v>
      </c>
      <c r="B241" s="36">
        <f aca="true" t="shared" si="13" ref="B241:B247">B240+0.01</f>
        <v>89.01</v>
      </c>
      <c r="C241" s="45" t="s">
        <v>1688</v>
      </c>
      <c r="D241" s="27"/>
      <c r="E241" s="27"/>
    </row>
    <row r="242" spans="1:5" ht="12.75">
      <c r="A242" s="33" t="s">
        <v>1212</v>
      </c>
      <c r="B242" s="36">
        <f t="shared" si="13"/>
        <v>89.02000000000001</v>
      </c>
      <c r="C242" s="45" t="s">
        <v>1689</v>
      </c>
      <c r="D242" s="27"/>
      <c r="E242" s="27"/>
    </row>
    <row r="243" spans="1:5" ht="12.75">
      <c r="A243" s="33" t="s">
        <v>1212</v>
      </c>
      <c r="B243" s="36">
        <f t="shared" si="13"/>
        <v>89.03000000000002</v>
      </c>
      <c r="C243" s="45" t="s">
        <v>1690</v>
      </c>
      <c r="D243" s="27"/>
      <c r="E243" s="27"/>
    </row>
    <row r="244" spans="1:5" ht="12.75">
      <c r="A244" s="33" t="s">
        <v>1212</v>
      </c>
      <c r="B244" s="36">
        <f t="shared" si="13"/>
        <v>89.04000000000002</v>
      </c>
      <c r="C244" s="45" t="s">
        <v>1691</v>
      </c>
      <c r="D244" s="27"/>
      <c r="E244" s="27"/>
    </row>
    <row r="245" spans="1:5" ht="12.75">
      <c r="A245" s="33" t="s">
        <v>1212</v>
      </c>
      <c r="B245" s="36">
        <f t="shared" si="13"/>
        <v>89.05000000000003</v>
      </c>
      <c r="C245" s="45" t="s">
        <v>1692</v>
      </c>
      <c r="D245" s="27"/>
      <c r="E245" s="27"/>
    </row>
    <row r="246" spans="1:5" ht="12.75">
      <c r="A246" s="33" t="s">
        <v>1212</v>
      </c>
      <c r="B246" s="36">
        <f t="shared" si="13"/>
        <v>89.06000000000003</v>
      </c>
      <c r="C246" s="45" t="s">
        <v>1693</v>
      </c>
      <c r="D246" s="27"/>
      <c r="E246" s="27"/>
    </row>
    <row r="247" spans="1:5" ht="12.75">
      <c r="A247" s="33" t="s">
        <v>1212</v>
      </c>
      <c r="B247" s="36">
        <f t="shared" si="13"/>
        <v>89.07000000000004</v>
      </c>
      <c r="C247" s="45" t="s">
        <v>1694</v>
      </c>
      <c r="D247" s="27"/>
      <c r="E247" s="27"/>
    </row>
    <row r="248" spans="1:5" ht="38.25">
      <c r="A248" s="33" t="s">
        <v>1212</v>
      </c>
      <c r="B248" s="36">
        <f>B240+1</f>
        <v>90</v>
      </c>
      <c r="C248" s="17" t="s">
        <v>1695</v>
      </c>
      <c r="D248" s="28"/>
      <c r="E248" s="28"/>
    </row>
    <row r="249" spans="1:5" ht="15" customHeight="1">
      <c r="A249" s="34" t="s">
        <v>2470</v>
      </c>
      <c r="B249" s="102" t="s">
        <v>2470</v>
      </c>
      <c r="C249" s="46" t="s">
        <v>1696</v>
      </c>
      <c r="D249" s="40"/>
      <c r="E249" s="40"/>
    </row>
    <row r="250" spans="1:5" ht="12.75">
      <c r="A250" s="33" t="s">
        <v>1212</v>
      </c>
      <c r="B250" s="36">
        <f>B248+1</f>
        <v>91</v>
      </c>
      <c r="C250" s="17" t="s">
        <v>2447</v>
      </c>
      <c r="D250" s="28"/>
      <c r="E250" s="28"/>
    </row>
    <row r="251" spans="1:5" ht="25.5">
      <c r="A251" s="33" t="s">
        <v>1212</v>
      </c>
      <c r="B251" s="36">
        <f>B250+1</f>
        <v>92</v>
      </c>
      <c r="C251" s="17" t="s">
        <v>2448</v>
      </c>
      <c r="D251" s="28"/>
      <c r="E251" s="28"/>
    </row>
    <row r="252" spans="1:5" ht="25.5">
      <c r="A252" s="33" t="s">
        <v>1212</v>
      </c>
      <c r="B252" s="36">
        <f>B251+1</f>
        <v>93</v>
      </c>
      <c r="C252" s="17" t="s">
        <v>2449</v>
      </c>
      <c r="D252" s="30"/>
      <c r="E252" s="30"/>
    </row>
    <row r="253" spans="1:5" ht="25.5">
      <c r="A253" s="33" t="s">
        <v>1212</v>
      </c>
      <c r="B253" s="36">
        <f>B252+1</f>
        <v>94</v>
      </c>
      <c r="C253" s="17" t="s">
        <v>3290</v>
      </c>
      <c r="D253" s="30"/>
      <c r="E253" s="30"/>
    </row>
    <row r="254" spans="1:5" ht="38.25">
      <c r="A254" s="33" t="s">
        <v>1212</v>
      </c>
      <c r="B254" s="36">
        <f>B253+1</f>
        <v>95</v>
      </c>
      <c r="C254" s="17" t="s">
        <v>3291</v>
      </c>
      <c r="D254" s="30"/>
      <c r="E254" s="30"/>
    </row>
    <row r="255" spans="1:5" ht="38.25">
      <c r="A255" s="33" t="s">
        <v>1212</v>
      </c>
      <c r="B255" s="36">
        <f>B254+1</f>
        <v>96</v>
      </c>
      <c r="C255" s="17" t="s">
        <v>3292</v>
      </c>
      <c r="D255" s="28"/>
      <c r="E255" s="28"/>
    </row>
    <row r="256" spans="1:5" ht="12.75">
      <c r="A256" s="33" t="s">
        <v>1212</v>
      </c>
      <c r="B256" s="36">
        <f aca="true" t="shared" si="14" ref="B256:B261">B255+0.01</f>
        <v>96.01</v>
      </c>
      <c r="C256" s="45" t="s">
        <v>3293</v>
      </c>
      <c r="D256" s="28"/>
      <c r="E256" s="28"/>
    </row>
    <row r="257" spans="1:5" ht="12.75">
      <c r="A257" s="33" t="s">
        <v>1212</v>
      </c>
      <c r="B257" s="36">
        <f t="shared" si="14"/>
        <v>96.02000000000001</v>
      </c>
      <c r="C257" s="45" t="s">
        <v>3294</v>
      </c>
      <c r="D257" s="28"/>
      <c r="E257" s="28"/>
    </row>
    <row r="258" spans="1:5" ht="38.25">
      <c r="A258" s="33" t="s">
        <v>1212</v>
      </c>
      <c r="B258" s="36">
        <f t="shared" si="14"/>
        <v>96.03000000000002</v>
      </c>
      <c r="C258" s="45" t="s">
        <v>3295</v>
      </c>
      <c r="D258" s="28"/>
      <c r="E258" s="28"/>
    </row>
    <row r="259" spans="1:5" ht="12.75">
      <c r="A259" s="33" t="s">
        <v>1212</v>
      </c>
      <c r="B259" s="36">
        <f t="shared" si="14"/>
        <v>96.04000000000002</v>
      </c>
      <c r="C259" s="45" t="s">
        <v>3296</v>
      </c>
      <c r="D259" s="28"/>
      <c r="E259" s="28"/>
    </row>
    <row r="260" spans="1:5" ht="12.75">
      <c r="A260" s="33" t="s">
        <v>1212</v>
      </c>
      <c r="B260" s="36">
        <f t="shared" si="14"/>
        <v>96.05000000000003</v>
      </c>
      <c r="C260" s="45" t="s">
        <v>3297</v>
      </c>
      <c r="D260" s="28"/>
      <c r="E260" s="28"/>
    </row>
    <row r="261" spans="1:5" ht="12.75">
      <c r="A261" s="33" t="s">
        <v>1212</v>
      </c>
      <c r="B261" s="36">
        <f t="shared" si="14"/>
        <v>96.06000000000003</v>
      </c>
      <c r="C261" s="45" t="s">
        <v>3298</v>
      </c>
      <c r="D261" s="28"/>
      <c r="E261" s="28"/>
    </row>
    <row r="262" spans="1:5" ht="15" customHeight="1">
      <c r="A262" s="34" t="s">
        <v>2470</v>
      </c>
      <c r="B262" s="102" t="s">
        <v>2470</v>
      </c>
      <c r="C262" s="46" t="s">
        <v>517</v>
      </c>
      <c r="D262" s="42"/>
      <c r="E262" s="42"/>
    </row>
    <row r="263" spans="1:5" ht="25.5">
      <c r="A263" s="33" t="s">
        <v>1212</v>
      </c>
      <c r="B263" s="36">
        <f>B255+1</f>
        <v>97</v>
      </c>
      <c r="C263" s="17" t="s">
        <v>3299</v>
      </c>
      <c r="D263" s="31"/>
      <c r="E263" s="31"/>
    </row>
    <row r="264" spans="1:5" ht="25.5">
      <c r="A264" s="33" t="s">
        <v>1212</v>
      </c>
      <c r="B264" s="36">
        <f>B263+1</f>
        <v>98</v>
      </c>
      <c r="C264" s="17" t="s">
        <v>3300</v>
      </c>
      <c r="D264" s="30"/>
      <c r="E264" s="30"/>
    </row>
    <row r="265" spans="1:5" ht="12.75">
      <c r="A265" s="33" t="s">
        <v>1212</v>
      </c>
      <c r="B265" s="36">
        <f aca="true" t="shared" si="15" ref="B265:B289">B264+0.01</f>
        <v>98.01</v>
      </c>
      <c r="C265" s="45" t="s">
        <v>3301</v>
      </c>
      <c r="D265" s="30"/>
      <c r="E265" s="30"/>
    </row>
    <row r="266" spans="1:5" ht="12.75">
      <c r="A266" s="33" t="s">
        <v>1212</v>
      </c>
      <c r="B266" s="36">
        <f t="shared" si="15"/>
        <v>98.02000000000001</v>
      </c>
      <c r="C266" s="45" t="s">
        <v>3302</v>
      </c>
      <c r="D266" s="30"/>
      <c r="E266" s="30"/>
    </row>
    <row r="267" spans="1:5" ht="12.75">
      <c r="A267" s="33" t="s">
        <v>1212</v>
      </c>
      <c r="B267" s="36">
        <f t="shared" si="15"/>
        <v>98.03000000000002</v>
      </c>
      <c r="C267" s="45" t="s">
        <v>1071</v>
      </c>
      <c r="D267" s="30"/>
      <c r="E267" s="30"/>
    </row>
    <row r="268" spans="1:5" ht="12.75">
      <c r="A268" s="33" t="s">
        <v>1212</v>
      </c>
      <c r="B268" s="36">
        <f t="shared" si="15"/>
        <v>98.04000000000002</v>
      </c>
      <c r="C268" s="45" t="s">
        <v>3303</v>
      </c>
      <c r="D268" s="30"/>
      <c r="E268" s="30"/>
    </row>
    <row r="269" spans="1:5" ht="12.75">
      <c r="A269" s="33" t="s">
        <v>1212</v>
      </c>
      <c r="B269" s="36">
        <f t="shared" si="15"/>
        <v>98.05000000000003</v>
      </c>
      <c r="C269" s="45" t="s">
        <v>3304</v>
      </c>
      <c r="D269" s="30"/>
      <c r="E269" s="30"/>
    </row>
    <row r="270" spans="1:5" ht="12.75">
      <c r="A270" s="33" t="s">
        <v>1212</v>
      </c>
      <c r="B270" s="36">
        <f t="shared" si="15"/>
        <v>98.06000000000003</v>
      </c>
      <c r="C270" s="45" t="s">
        <v>3305</v>
      </c>
      <c r="D270" s="30"/>
      <c r="E270" s="30"/>
    </row>
    <row r="271" spans="1:5" ht="12.75">
      <c r="A271" s="33" t="s">
        <v>1212</v>
      </c>
      <c r="B271" s="36">
        <f t="shared" si="15"/>
        <v>98.07000000000004</v>
      </c>
      <c r="C271" s="45" t="s">
        <v>1691</v>
      </c>
      <c r="D271" s="30"/>
      <c r="E271" s="30"/>
    </row>
    <row r="272" spans="1:5" ht="12.75">
      <c r="A272" s="33" t="s">
        <v>1212</v>
      </c>
      <c r="B272" s="36">
        <f t="shared" si="15"/>
        <v>98.08000000000004</v>
      </c>
      <c r="C272" s="45" t="s">
        <v>3306</v>
      </c>
      <c r="D272" s="30"/>
      <c r="E272" s="30"/>
    </row>
    <row r="273" spans="1:5" ht="12.75">
      <c r="A273" s="33" t="s">
        <v>1212</v>
      </c>
      <c r="B273" s="36">
        <f t="shared" si="15"/>
        <v>98.09000000000005</v>
      </c>
      <c r="C273" s="45" t="s">
        <v>3307</v>
      </c>
      <c r="D273" s="30"/>
      <c r="E273" s="30"/>
    </row>
    <row r="274" spans="1:5" ht="12.75">
      <c r="A274" s="33" t="s">
        <v>1212</v>
      </c>
      <c r="B274" s="36">
        <f t="shared" si="15"/>
        <v>98.10000000000005</v>
      </c>
      <c r="C274" s="45" t="s">
        <v>3308</v>
      </c>
      <c r="D274" s="30"/>
      <c r="E274" s="30"/>
    </row>
    <row r="275" spans="1:5" ht="12.75">
      <c r="A275" s="33" t="s">
        <v>1212</v>
      </c>
      <c r="B275" s="36">
        <f t="shared" si="15"/>
        <v>98.11000000000006</v>
      </c>
      <c r="C275" s="45" t="s">
        <v>3309</v>
      </c>
      <c r="D275" s="30"/>
      <c r="E275" s="30"/>
    </row>
    <row r="276" spans="1:5" ht="12.75">
      <c r="A276" s="33" t="s">
        <v>1212</v>
      </c>
      <c r="B276" s="36">
        <f t="shared" si="15"/>
        <v>98.12000000000006</v>
      </c>
      <c r="C276" s="45" t="s">
        <v>149</v>
      </c>
      <c r="D276" s="30"/>
      <c r="E276" s="30"/>
    </row>
    <row r="277" spans="1:5" ht="12.75">
      <c r="A277" s="33" t="s">
        <v>1212</v>
      </c>
      <c r="B277" s="36">
        <f t="shared" si="15"/>
        <v>98.13000000000007</v>
      </c>
      <c r="C277" s="45" t="s">
        <v>3310</v>
      </c>
      <c r="D277" s="30"/>
      <c r="E277" s="30"/>
    </row>
    <row r="278" spans="1:5" ht="12.75">
      <c r="A278" s="33" t="s">
        <v>1212</v>
      </c>
      <c r="B278" s="36">
        <f t="shared" si="15"/>
        <v>98.14000000000007</v>
      </c>
      <c r="C278" s="45" t="s">
        <v>3311</v>
      </c>
      <c r="D278" s="30"/>
      <c r="E278" s="30"/>
    </row>
    <row r="279" spans="1:5" ht="12.75">
      <c r="A279" s="33" t="s">
        <v>1212</v>
      </c>
      <c r="B279" s="36">
        <f t="shared" si="15"/>
        <v>98.15000000000008</v>
      </c>
      <c r="C279" s="45" t="s">
        <v>3312</v>
      </c>
      <c r="D279" s="30"/>
      <c r="E279" s="30"/>
    </row>
    <row r="280" spans="1:5" ht="12.75">
      <c r="A280" s="33" t="s">
        <v>1212</v>
      </c>
      <c r="B280" s="36">
        <f t="shared" si="15"/>
        <v>98.16000000000008</v>
      </c>
      <c r="C280" s="45" t="s">
        <v>3313</v>
      </c>
      <c r="D280" s="30"/>
      <c r="E280" s="30"/>
    </row>
    <row r="281" spans="1:5" ht="12.75">
      <c r="A281" s="33" t="s">
        <v>1212</v>
      </c>
      <c r="B281" s="36">
        <f t="shared" si="15"/>
        <v>98.17000000000009</v>
      </c>
      <c r="C281" s="45" t="s">
        <v>3314</v>
      </c>
      <c r="D281" s="30"/>
      <c r="E281" s="30"/>
    </row>
    <row r="282" spans="1:5" ht="12.75">
      <c r="A282" s="33" t="s">
        <v>1212</v>
      </c>
      <c r="B282" s="36">
        <f t="shared" si="15"/>
        <v>98.18000000000009</v>
      </c>
      <c r="C282" s="45" t="s">
        <v>3315</v>
      </c>
      <c r="D282" s="30"/>
      <c r="E282" s="30"/>
    </row>
    <row r="283" spans="1:5" ht="12.75">
      <c r="A283" s="33" t="s">
        <v>1212</v>
      </c>
      <c r="B283" s="36">
        <f t="shared" si="15"/>
        <v>98.1900000000001</v>
      </c>
      <c r="C283" s="45" t="s">
        <v>3316</v>
      </c>
      <c r="D283" s="30"/>
      <c r="E283" s="30"/>
    </row>
    <row r="284" spans="1:5" ht="12.75">
      <c r="A284" s="33" t="s">
        <v>1212</v>
      </c>
      <c r="B284" s="36">
        <f t="shared" si="15"/>
        <v>98.2000000000001</v>
      </c>
      <c r="C284" s="45" t="s">
        <v>3317</v>
      </c>
      <c r="D284" s="30"/>
      <c r="E284" s="30"/>
    </row>
    <row r="285" spans="1:5" ht="12.75">
      <c r="A285" s="33" t="s">
        <v>1212</v>
      </c>
      <c r="B285" s="36">
        <f t="shared" si="15"/>
        <v>98.21000000000011</v>
      </c>
      <c r="C285" s="45" t="s">
        <v>3318</v>
      </c>
      <c r="D285" s="30"/>
      <c r="E285" s="30"/>
    </row>
    <row r="286" spans="1:5" ht="12.75">
      <c r="A286" s="33" t="s">
        <v>1212</v>
      </c>
      <c r="B286" s="36">
        <f t="shared" si="15"/>
        <v>98.22000000000011</v>
      </c>
      <c r="C286" s="45" t="s">
        <v>3319</v>
      </c>
      <c r="D286" s="30"/>
      <c r="E286" s="30"/>
    </row>
    <row r="287" spans="1:5" ht="12.75">
      <c r="A287" s="33" t="s">
        <v>1212</v>
      </c>
      <c r="B287" s="36">
        <f t="shared" si="15"/>
        <v>98.23000000000012</v>
      </c>
      <c r="C287" s="45" t="s">
        <v>3320</v>
      </c>
      <c r="D287" s="30"/>
      <c r="E287" s="30"/>
    </row>
    <row r="288" spans="1:5" ht="12.75">
      <c r="A288" s="33" t="s">
        <v>1212</v>
      </c>
      <c r="B288" s="36">
        <f t="shared" si="15"/>
        <v>98.24000000000012</v>
      </c>
      <c r="C288" s="45" t="s">
        <v>3321</v>
      </c>
      <c r="D288" s="30"/>
      <c r="E288" s="30"/>
    </row>
    <row r="289" spans="1:5" ht="12.75">
      <c r="A289" s="33" t="s">
        <v>1212</v>
      </c>
      <c r="B289" s="36">
        <f t="shared" si="15"/>
        <v>98.25000000000013</v>
      </c>
      <c r="C289" s="45" t="s">
        <v>150</v>
      </c>
      <c r="D289" s="30"/>
      <c r="E289" s="30"/>
    </row>
    <row r="290" spans="1:5" ht="12.75">
      <c r="A290" s="33" t="s">
        <v>1212</v>
      </c>
      <c r="B290" s="36">
        <f>+B264+1</f>
        <v>99</v>
      </c>
      <c r="C290" s="17" t="s">
        <v>3322</v>
      </c>
      <c r="D290" s="30"/>
      <c r="E290" s="30"/>
    </row>
    <row r="291" spans="1:5" ht="25.5">
      <c r="A291" s="33" t="s">
        <v>1212</v>
      </c>
      <c r="B291" s="36">
        <f aca="true" t="shared" si="16" ref="B291:B298">B290+1</f>
        <v>100</v>
      </c>
      <c r="C291" s="17" t="s">
        <v>3323</v>
      </c>
      <c r="D291" s="30"/>
      <c r="E291" s="30"/>
    </row>
    <row r="292" spans="1:5" ht="25.5">
      <c r="A292" s="33" t="s">
        <v>1212</v>
      </c>
      <c r="B292" s="36">
        <f t="shared" si="16"/>
        <v>101</v>
      </c>
      <c r="C292" s="17" t="s">
        <v>2471</v>
      </c>
      <c r="D292" s="30"/>
      <c r="E292" s="30"/>
    </row>
    <row r="293" spans="1:5" ht="25.5">
      <c r="A293" s="33" t="s">
        <v>1212</v>
      </c>
      <c r="B293" s="36">
        <f t="shared" si="16"/>
        <v>102</v>
      </c>
      <c r="C293" s="17" t="s">
        <v>2472</v>
      </c>
      <c r="D293" s="30"/>
      <c r="E293" s="30"/>
    </row>
    <row r="294" spans="1:5" ht="38.25">
      <c r="A294" s="33" t="s">
        <v>1212</v>
      </c>
      <c r="B294" s="36">
        <f t="shared" si="16"/>
        <v>103</v>
      </c>
      <c r="C294" s="17" t="s">
        <v>3569</v>
      </c>
      <c r="D294" s="30"/>
      <c r="E294" s="30"/>
    </row>
    <row r="295" spans="1:5" ht="25.5">
      <c r="A295" s="33" t="s">
        <v>1212</v>
      </c>
      <c r="B295" s="36">
        <f t="shared" si="16"/>
        <v>104</v>
      </c>
      <c r="C295" s="17" t="s">
        <v>2473</v>
      </c>
      <c r="D295" s="30"/>
      <c r="E295" s="30"/>
    </row>
    <row r="296" spans="1:5" ht="51">
      <c r="A296" s="33" t="s">
        <v>1212</v>
      </c>
      <c r="B296" s="36">
        <f t="shared" si="16"/>
        <v>105</v>
      </c>
      <c r="C296" s="67" t="s">
        <v>4050</v>
      </c>
      <c r="D296" s="30"/>
      <c r="E296" s="30"/>
    </row>
    <row r="297" spans="1:5" ht="25.5">
      <c r="A297" s="33" t="s">
        <v>1212</v>
      </c>
      <c r="B297" s="36">
        <f t="shared" si="16"/>
        <v>106</v>
      </c>
      <c r="C297" s="17" t="s">
        <v>4051</v>
      </c>
      <c r="D297" s="30"/>
      <c r="E297" s="30"/>
    </row>
    <row r="298" spans="1:5" ht="25.5">
      <c r="A298" s="33" t="s">
        <v>1212</v>
      </c>
      <c r="B298" s="36">
        <f t="shared" si="16"/>
        <v>107</v>
      </c>
      <c r="C298" s="17" t="s">
        <v>4052</v>
      </c>
      <c r="D298" s="30"/>
      <c r="E298" s="30"/>
    </row>
    <row r="299" spans="1:5" ht="15" customHeight="1">
      <c r="A299" s="34" t="s">
        <v>2470</v>
      </c>
      <c r="B299" s="102" t="s">
        <v>2470</v>
      </c>
      <c r="C299" s="46" t="s">
        <v>4053</v>
      </c>
      <c r="D299" s="43"/>
      <c r="E299" s="43"/>
    </row>
    <row r="300" spans="1:5" ht="38.25">
      <c r="A300" s="33" t="s">
        <v>1212</v>
      </c>
      <c r="B300" s="36">
        <f>+B298+1</f>
        <v>108</v>
      </c>
      <c r="C300" s="17" t="s">
        <v>151</v>
      </c>
      <c r="D300" s="30"/>
      <c r="E300" s="30"/>
    </row>
    <row r="301" spans="1:5" ht="25.5">
      <c r="A301" s="33" t="s">
        <v>1212</v>
      </c>
      <c r="B301" s="36">
        <f aca="true" t="shared" si="17" ref="B301:B306">B300+1</f>
        <v>109</v>
      </c>
      <c r="C301" s="17" t="s">
        <v>4054</v>
      </c>
      <c r="D301" s="30"/>
      <c r="E301" s="30"/>
    </row>
    <row r="302" spans="1:5" ht="25.5">
      <c r="A302" s="33" t="s">
        <v>1212</v>
      </c>
      <c r="B302" s="36">
        <f t="shared" si="17"/>
        <v>110</v>
      </c>
      <c r="C302" s="17" t="s">
        <v>4055</v>
      </c>
      <c r="D302" s="30"/>
      <c r="E302" s="30"/>
    </row>
    <row r="303" spans="1:5" ht="25.5">
      <c r="A303" s="33" t="s">
        <v>1212</v>
      </c>
      <c r="B303" s="36">
        <f t="shared" si="17"/>
        <v>111</v>
      </c>
      <c r="C303" s="17" t="s">
        <v>4056</v>
      </c>
      <c r="D303" s="30"/>
      <c r="E303" s="30"/>
    </row>
    <row r="304" spans="1:5" ht="38.25">
      <c r="A304" s="33" t="s">
        <v>1212</v>
      </c>
      <c r="B304" s="36">
        <f t="shared" si="17"/>
        <v>112</v>
      </c>
      <c r="C304" s="17" t="s">
        <v>4057</v>
      </c>
      <c r="D304" s="30"/>
      <c r="E304" s="30"/>
    </row>
    <row r="305" spans="1:5" ht="25.5">
      <c r="A305" s="33" t="s">
        <v>1212</v>
      </c>
      <c r="B305" s="36">
        <f t="shared" si="17"/>
        <v>113</v>
      </c>
      <c r="C305" s="17" t="s">
        <v>4058</v>
      </c>
      <c r="D305" s="30"/>
      <c r="E305" s="30"/>
    </row>
    <row r="306" spans="1:5" ht="25.5">
      <c r="A306" s="33" t="s">
        <v>1212</v>
      </c>
      <c r="B306" s="36">
        <f t="shared" si="17"/>
        <v>114</v>
      </c>
      <c r="C306" s="17" t="s">
        <v>4059</v>
      </c>
      <c r="D306" s="30"/>
      <c r="E306" s="30"/>
    </row>
    <row r="307" spans="1:5" ht="15" customHeight="1">
      <c r="A307" s="34" t="s">
        <v>2470</v>
      </c>
      <c r="B307" s="102" t="s">
        <v>2470</v>
      </c>
      <c r="C307" s="46" t="s">
        <v>4060</v>
      </c>
      <c r="D307" s="43"/>
      <c r="E307" s="43"/>
    </row>
    <row r="308" spans="1:5" ht="12.75">
      <c r="A308" s="33" t="s">
        <v>1212</v>
      </c>
      <c r="B308" s="36">
        <f>B306+1</f>
        <v>115</v>
      </c>
      <c r="C308" s="17" t="s">
        <v>1750</v>
      </c>
      <c r="D308" s="30"/>
      <c r="E308" s="30"/>
    </row>
    <row r="309" spans="1:5" ht="12.75">
      <c r="A309" s="33" t="s">
        <v>1212</v>
      </c>
      <c r="B309" s="36">
        <f>B308+0.01</f>
        <v>115.01</v>
      </c>
      <c r="C309" s="45" t="s">
        <v>1751</v>
      </c>
      <c r="D309" s="30"/>
      <c r="E309" s="30"/>
    </row>
    <row r="310" spans="1:5" ht="25.5">
      <c r="A310" s="33" t="s">
        <v>1212</v>
      </c>
      <c r="B310" s="36">
        <f>B309+0.01</f>
        <v>115.02000000000001</v>
      </c>
      <c r="C310" s="45" t="s">
        <v>1752</v>
      </c>
      <c r="D310" s="30"/>
      <c r="E310" s="30"/>
    </row>
    <row r="311" spans="1:5" ht="12.75">
      <c r="A311" s="33" t="s">
        <v>1212</v>
      </c>
      <c r="B311" s="36">
        <f>B308+1</f>
        <v>116</v>
      </c>
      <c r="C311" s="17" t="s">
        <v>1753</v>
      </c>
      <c r="D311" s="30"/>
      <c r="E311" s="30"/>
    </row>
    <row r="312" spans="1:5" ht="12.75">
      <c r="A312" s="33" t="s">
        <v>1212</v>
      </c>
      <c r="B312" s="36">
        <f>B311+0.01</f>
        <v>116.01</v>
      </c>
      <c r="C312" s="45" t="s">
        <v>1754</v>
      </c>
      <c r="D312" s="30"/>
      <c r="E312" s="30"/>
    </row>
    <row r="313" spans="1:5" ht="12.75">
      <c r="A313" s="33" t="s">
        <v>1212</v>
      </c>
      <c r="B313" s="36">
        <f>B312+0.01</f>
        <v>116.02000000000001</v>
      </c>
      <c r="C313" s="45" t="s">
        <v>1755</v>
      </c>
      <c r="D313" s="30"/>
      <c r="E313" s="30"/>
    </row>
    <row r="314" spans="1:5" ht="25.5">
      <c r="A314" s="33" t="s">
        <v>1212</v>
      </c>
      <c r="B314" s="36">
        <f>B313+0.01</f>
        <v>116.03000000000002</v>
      </c>
      <c r="C314" s="45" t="s">
        <v>1015</v>
      </c>
      <c r="D314" s="30"/>
      <c r="E314" s="30"/>
    </row>
    <row r="315" spans="1:5" ht="12.75">
      <c r="A315" s="33" t="s">
        <v>1212</v>
      </c>
      <c r="B315" s="36">
        <f>B314+0.01</f>
        <v>116.04000000000002</v>
      </c>
      <c r="C315" s="45" t="s">
        <v>152</v>
      </c>
      <c r="D315" s="30"/>
      <c r="E315" s="30"/>
    </row>
    <row r="316" spans="1:5" ht="38.25">
      <c r="A316" s="33" t="s">
        <v>1212</v>
      </c>
      <c r="B316" s="36">
        <f>B311+1</f>
        <v>117</v>
      </c>
      <c r="C316" s="17" t="s">
        <v>1016</v>
      </c>
      <c r="D316" s="30"/>
      <c r="E316" s="30"/>
    </row>
    <row r="317" spans="1:5" ht="38.25">
      <c r="A317" s="33" t="s">
        <v>1212</v>
      </c>
      <c r="B317" s="36">
        <f>B316+1</f>
        <v>118</v>
      </c>
      <c r="C317" s="17" t="s">
        <v>1017</v>
      </c>
      <c r="D317" s="30"/>
      <c r="E317" s="30"/>
    </row>
    <row r="318" spans="1:5" ht="38.25">
      <c r="A318" s="33" t="s">
        <v>1212</v>
      </c>
      <c r="B318" s="36">
        <f>B317+1</f>
        <v>119</v>
      </c>
      <c r="C318" s="17" t="s">
        <v>1765</v>
      </c>
      <c r="D318" s="30"/>
      <c r="E318" s="30"/>
    </row>
    <row r="319" spans="1:5" ht="25.5">
      <c r="A319" s="33" t="s">
        <v>1212</v>
      </c>
      <c r="B319" s="36">
        <f>B318+1</f>
        <v>120</v>
      </c>
      <c r="C319" s="17" t="s">
        <v>1766</v>
      </c>
      <c r="D319" s="30"/>
      <c r="E319" s="30"/>
    </row>
    <row r="320" spans="1:5" ht="25.5">
      <c r="A320" s="33" t="s">
        <v>1212</v>
      </c>
      <c r="B320" s="36">
        <f>B319+1</f>
        <v>121</v>
      </c>
      <c r="C320" s="17" t="s">
        <v>1767</v>
      </c>
      <c r="D320" s="30"/>
      <c r="E320" s="30"/>
    </row>
    <row r="321" spans="1:5" ht="38.25">
      <c r="A321" s="33" t="s">
        <v>1212</v>
      </c>
      <c r="B321" s="36">
        <f>B320+1</f>
        <v>122</v>
      </c>
      <c r="C321" s="17" t="s">
        <v>1768</v>
      </c>
      <c r="D321" s="30"/>
      <c r="E321" s="30"/>
    </row>
    <row r="322" spans="1:5" ht="15" customHeight="1">
      <c r="A322" s="34" t="s">
        <v>2470</v>
      </c>
      <c r="B322" s="102" t="s">
        <v>2470</v>
      </c>
      <c r="C322" s="46" t="s">
        <v>1769</v>
      </c>
      <c r="D322" s="43"/>
      <c r="E322" s="43"/>
    </row>
    <row r="323" spans="1:5" ht="63.75">
      <c r="A323" s="33" t="s">
        <v>1212</v>
      </c>
      <c r="B323" s="36">
        <f>B321+1</f>
        <v>123</v>
      </c>
      <c r="C323" s="17" t="s">
        <v>1770</v>
      </c>
      <c r="D323" s="30"/>
      <c r="E323" s="30"/>
    </row>
    <row r="324" spans="1:5" ht="25.5">
      <c r="A324" s="33" t="s">
        <v>1212</v>
      </c>
      <c r="B324" s="36">
        <f aca="true" t="shared" si="18" ref="B324:B348">B323+0.01</f>
        <v>123.01</v>
      </c>
      <c r="C324" s="45" t="s">
        <v>1771</v>
      </c>
      <c r="D324" s="30"/>
      <c r="E324" s="30"/>
    </row>
    <row r="325" spans="1:5" ht="12.75">
      <c r="A325" s="33" t="s">
        <v>1212</v>
      </c>
      <c r="B325" s="36">
        <f t="shared" si="18"/>
        <v>123.02000000000001</v>
      </c>
      <c r="C325" s="45" t="s">
        <v>1772</v>
      </c>
      <c r="D325" s="30"/>
      <c r="E325" s="30"/>
    </row>
    <row r="326" spans="1:5" ht="12.75">
      <c r="A326" s="33" t="s">
        <v>1212</v>
      </c>
      <c r="B326" s="36">
        <f t="shared" si="18"/>
        <v>123.03000000000002</v>
      </c>
      <c r="C326" s="45" t="s">
        <v>1773</v>
      </c>
      <c r="D326" s="30"/>
      <c r="E326" s="30"/>
    </row>
    <row r="327" spans="1:5" ht="12.75">
      <c r="A327" s="33" t="s">
        <v>1212</v>
      </c>
      <c r="B327" s="36">
        <f t="shared" si="18"/>
        <v>123.04000000000002</v>
      </c>
      <c r="C327" s="45" t="s">
        <v>1774</v>
      </c>
      <c r="D327" s="30"/>
      <c r="E327" s="30"/>
    </row>
    <row r="328" spans="1:5" ht="25.5">
      <c r="A328" s="33" t="s">
        <v>1212</v>
      </c>
      <c r="B328" s="36">
        <f t="shared" si="18"/>
        <v>123.05000000000003</v>
      </c>
      <c r="C328" s="45" t="s">
        <v>1775</v>
      </c>
      <c r="D328" s="30"/>
      <c r="E328" s="30"/>
    </row>
    <row r="329" spans="1:5" ht="12.75">
      <c r="A329" s="33"/>
      <c r="B329" s="36">
        <f t="shared" si="18"/>
        <v>123.06000000000003</v>
      </c>
      <c r="C329" s="45" t="s">
        <v>887</v>
      </c>
      <c r="D329" s="30"/>
      <c r="E329" s="30"/>
    </row>
    <row r="330" spans="1:5" ht="12.75">
      <c r="A330" s="33" t="s">
        <v>1212</v>
      </c>
      <c r="B330" s="36">
        <f t="shared" si="18"/>
        <v>123.07000000000004</v>
      </c>
      <c r="C330" s="45" t="s">
        <v>315</v>
      </c>
      <c r="D330" s="30"/>
      <c r="E330" s="30"/>
    </row>
    <row r="331" spans="1:5" ht="12.75">
      <c r="A331" s="33" t="s">
        <v>1212</v>
      </c>
      <c r="B331" s="36">
        <f t="shared" si="18"/>
        <v>123.08000000000004</v>
      </c>
      <c r="C331" s="45" t="s">
        <v>1776</v>
      </c>
      <c r="D331" s="30"/>
      <c r="E331" s="30"/>
    </row>
    <row r="332" spans="1:5" ht="12.75">
      <c r="A332" s="33" t="s">
        <v>1212</v>
      </c>
      <c r="B332" s="36">
        <f t="shared" si="18"/>
        <v>123.09000000000005</v>
      </c>
      <c r="C332" s="45" t="s">
        <v>1777</v>
      </c>
      <c r="D332" s="30"/>
      <c r="E332" s="30"/>
    </row>
    <row r="333" spans="1:5" ht="12.75">
      <c r="A333" s="33" t="s">
        <v>1212</v>
      </c>
      <c r="B333" s="36">
        <f t="shared" si="18"/>
        <v>123.10000000000005</v>
      </c>
      <c r="C333" s="45" t="s">
        <v>1778</v>
      </c>
      <c r="D333" s="30"/>
      <c r="E333" s="30"/>
    </row>
    <row r="334" spans="1:5" ht="12.75">
      <c r="A334" s="33" t="s">
        <v>1212</v>
      </c>
      <c r="B334" s="36">
        <f t="shared" si="18"/>
        <v>123.11000000000006</v>
      </c>
      <c r="C334" s="45" t="s">
        <v>1779</v>
      </c>
      <c r="D334" s="30"/>
      <c r="E334" s="30"/>
    </row>
    <row r="335" spans="1:5" ht="12.75">
      <c r="A335" s="33" t="s">
        <v>1212</v>
      </c>
      <c r="B335" s="36">
        <f t="shared" si="18"/>
        <v>123.12000000000006</v>
      </c>
      <c r="C335" s="45" t="s">
        <v>1780</v>
      </c>
      <c r="D335" s="30"/>
      <c r="E335" s="30"/>
    </row>
    <row r="336" spans="1:5" ht="12.75">
      <c r="A336" s="33" t="s">
        <v>1212</v>
      </c>
      <c r="B336" s="36">
        <f t="shared" si="18"/>
        <v>123.13000000000007</v>
      </c>
      <c r="C336" s="45" t="s">
        <v>1781</v>
      </c>
      <c r="D336" s="30"/>
      <c r="E336" s="30"/>
    </row>
    <row r="337" spans="1:5" ht="12.75">
      <c r="A337" s="33" t="s">
        <v>1212</v>
      </c>
      <c r="B337" s="36">
        <f t="shared" si="18"/>
        <v>123.14000000000007</v>
      </c>
      <c r="C337" s="45" t="s">
        <v>1071</v>
      </c>
      <c r="D337" s="30"/>
      <c r="E337" s="30"/>
    </row>
    <row r="338" spans="1:5" ht="12.75">
      <c r="A338" s="33" t="s">
        <v>1212</v>
      </c>
      <c r="B338" s="36">
        <f t="shared" si="18"/>
        <v>123.15000000000008</v>
      </c>
      <c r="C338" s="45" t="s">
        <v>1072</v>
      </c>
      <c r="D338" s="30"/>
      <c r="E338" s="30"/>
    </row>
    <row r="339" spans="1:5" ht="12.75">
      <c r="A339" s="33" t="s">
        <v>1212</v>
      </c>
      <c r="B339" s="36">
        <f t="shared" si="18"/>
        <v>123.16000000000008</v>
      </c>
      <c r="C339" s="45" t="s">
        <v>1782</v>
      </c>
      <c r="D339" s="30"/>
      <c r="E339" s="30"/>
    </row>
    <row r="340" spans="1:5" ht="12.75">
      <c r="A340" s="33" t="s">
        <v>1212</v>
      </c>
      <c r="B340" s="36">
        <f t="shared" si="18"/>
        <v>123.17000000000009</v>
      </c>
      <c r="C340" s="45" t="s">
        <v>1783</v>
      </c>
      <c r="D340" s="30"/>
      <c r="E340" s="30"/>
    </row>
    <row r="341" spans="1:5" ht="12.75">
      <c r="A341" s="33" t="s">
        <v>1212</v>
      </c>
      <c r="B341" s="36">
        <f t="shared" si="18"/>
        <v>123.18000000000009</v>
      </c>
      <c r="C341" s="45" t="s">
        <v>716</v>
      </c>
      <c r="D341" s="30"/>
      <c r="E341" s="30"/>
    </row>
    <row r="342" spans="1:5" ht="12.75">
      <c r="A342" s="33" t="s">
        <v>1212</v>
      </c>
      <c r="B342" s="36">
        <f t="shared" si="18"/>
        <v>123.1900000000001</v>
      </c>
      <c r="C342" s="45" t="s">
        <v>1784</v>
      </c>
      <c r="D342" s="30"/>
      <c r="E342" s="30"/>
    </row>
    <row r="343" spans="1:5" ht="12.75">
      <c r="A343" s="33" t="s">
        <v>1212</v>
      </c>
      <c r="B343" s="36">
        <f>B323+1</f>
        <v>124</v>
      </c>
      <c r="C343" s="17" t="s">
        <v>1785</v>
      </c>
      <c r="D343" s="30"/>
      <c r="E343" s="30"/>
    </row>
    <row r="344" spans="1:5" ht="12.75">
      <c r="A344" s="33" t="s">
        <v>1212</v>
      </c>
      <c r="B344" s="36">
        <f t="shared" si="18"/>
        <v>124.01</v>
      </c>
      <c r="C344" s="45" t="s">
        <v>1786</v>
      </c>
      <c r="D344" s="30"/>
      <c r="E344" s="30"/>
    </row>
    <row r="345" spans="1:5" ht="25.5">
      <c r="A345" s="33" t="s">
        <v>1212</v>
      </c>
      <c r="B345" s="36">
        <f t="shared" si="18"/>
        <v>124.02000000000001</v>
      </c>
      <c r="C345" s="45" t="s">
        <v>1787</v>
      </c>
      <c r="D345" s="30"/>
      <c r="E345" s="30"/>
    </row>
    <row r="346" spans="1:5" ht="12.75">
      <c r="A346" s="33" t="s">
        <v>1212</v>
      </c>
      <c r="B346" s="36">
        <f t="shared" si="18"/>
        <v>124.03000000000002</v>
      </c>
      <c r="C346" s="45" t="s">
        <v>1788</v>
      </c>
      <c r="D346" s="30"/>
      <c r="E346" s="30"/>
    </row>
    <row r="347" spans="1:5" ht="12.75">
      <c r="A347" s="33" t="s">
        <v>1212</v>
      </c>
      <c r="B347" s="36">
        <f t="shared" si="18"/>
        <v>124.04000000000002</v>
      </c>
      <c r="C347" s="45" t="s">
        <v>1789</v>
      </c>
      <c r="D347" s="30"/>
      <c r="E347" s="30"/>
    </row>
    <row r="348" spans="1:5" ht="12.75">
      <c r="A348" s="33" t="s">
        <v>1212</v>
      </c>
      <c r="B348" s="36">
        <f t="shared" si="18"/>
        <v>124.05000000000003</v>
      </c>
      <c r="C348" s="45" t="s">
        <v>1790</v>
      </c>
      <c r="D348" s="30"/>
      <c r="E348" s="30"/>
    </row>
    <row r="349" spans="1:5" ht="15" customHeight="1">
      <c r="A349" s="34" t="s">
        <v>2470</v>
      </c>
      <c r="B349" s="102"/>
      <c r="C349" s="46" t="s">
        <v>218</v>
      </c>
      <c r="D349" s="43"/>
      <c r="E349" s="43"/>
    </row>
    <row r="350" spans="1:5" ht="25.5">
      <c r="A350" s="33" t="s">
        <v>1212</v>
      </c>
      <c r="B350" s="36">
        <f>B343+1</f>
        <v>125</v>
      </c>
      <c r="C350" s="17" t="s">
        <v>1791</v>
      </c>
      <c r="D350" s="30"/>
      <c r="E350" s="30"/>
    </row>
    <row r="351" spans="1:5" ht="25.5">
      <c r="A351" s="33" t="s">
        <v>1212</v>
      </c>
      <c r="B351" s="36">
        <f>B350+1</f>
        <v>126</v>
      </c>
      <c r="C351" s="17" t="s">
        <v>1792</v>
      </c>
      <c r="D351" s="30"/>
      <c r="E351" s="30"/>
    </row>
    <row r="352" spans="1:5" ht="25.5">
      <c r="A352" s="33" t="s">
        <v>1212</v>
      </c>
      <c r="B352" s="36">
        <f aca="true" t="shared" si="19" ref="B352:B361">B351+1</f>
        <v>127</v>
      </c>
      <c r="C352" s="17" t="s">
        <v>1793</v>
      </c>
      <c r="D352" s="30"/>
      <c r="E352" s="30"/>
    </row>
    <row r="353" spans="1:5" ht="25.5">
      <c r="A353" s="33" t="s">
        <v>1212</v>
      </c>
      <c r="B353" s="36">
        <f t="shared" si="19"/>
        <v>128</v>
      </c>
      <c r="C353" s="17" t="s">
        <v>1794</v>
      </c>
      <c r="D353" s="30"/>
      <c r="E353" s="30"/>
    </row>
    <row r="354" spans="1:5" ht="25.5">
      <c r="A354" s="33" t="s">
        <v>1212</v>
      </c>
      <c r="B354" s="36">
        <f t="shared" si="19"/>
        <v>129</v>
      </c>
      <c r="C354" s="17" t="s">
        <v>1795</v>
      </c>
      <c r="D354" s="30"/>
      <c r="E354" s="30"/>
    </row>
    <row r="355" spans="1:5" ht="25.5">
      <c r="A355" s="33" t="s">
        <v>1212</v>
      </c>
      <c r="B355" s="36">
        <f t="shared" si="19"/>
        <v>130</v>
      </c>
      <c r="C355" s="17" t="s">
        <v>1796</v>
      </c>
      <c r="D355" s="30"/>
      <c r="E355" s="30"/>
    </row>
    <row r="356" spans="1:5" ht="25.5">
      <c r="A356" s="33" t="s">
        <v>1212</v>
      </c>
      <c r="B356" s="36">
        <f t="shared" si="19"/>
        <v>131</v>
      </c>
      <c r="C356" s="17" t="s">
        <v>1797</v>
      </c>
      <c r="D356" s="30"/>
      <c r="E356" s="30"/>
    </row>
    <row r="357" spans="1:5" ht="38.25">
      <c r="A357" s="33" t="s">
        <v>1212</v>
      </c>
      <c r="B357" s="36">
        <f t="shared" si="19"/>
        <v>132</v>
      </c>
      <c r="C357" s="17" t="s">
        <v>1798</v>
      </c>
      <c r="D357" s="30"/>
      <c r="E357" s="30"/>
    </row>
    <row r="358" spans="1:5" ht="38.25">
      <c r="A358" s="33" t="s">
        <v>1212</v>
      </c>
      <c r="B358" s="36">
        <f t="shared" si="19"/>
        <v>133</v>
      </c>
      <c r="C358" s="17" t="s">
        <v>1799</v>
      </c>
      <c r="D358" s="30"/>
      <c r="E358" s="30"/>
    </row>
    <row r="359" spans="1:5" ht="12.75">
      <c r="A359" s="33" t="s">
        <v>1212</v>
      </c>
      <c r="B359" s="36">
        <f t="shared" si="19"/>
        <v>134</v>
      </c>
      <c r="C359" s="17" t="s">
        <v>1800</v>
      </c>
      <c r="D359" s="30"/>
      <c r="E359" s="30"/>
    </row>
    <row r="360" spans="1:5" ht="25.5">
      <c r="A360" s="33" t="s">
        <v>1212</v>
      </c>
      <c r="B360" s="36">
        <f t="shared" si="19"/>
        <v>135</v>
      </c>
      <c r="C360" s="17" t="s">
        <v>1801</v>
      </c>
      <c r="D360" s="30"/>
      <c r="E360" s="30"/>
    </row>
    <row r="361" spans="1:5" ht="12.75">
      <c r="A361" s="33" t="s">
        <v>1212</v>
      </c>
      <c r="B361" s="36">
        <f t="shared" si="19"/>
        <v>136</v>
      </c>
      <c r="C361" s="17" t="s">
        <v>1802</v>
      </c>
      <c r="D361" s="30"/>
      <c r="E361" s="30"/>
    </row>
    <row r="362" spans="1:5" ht="12.75">
      <c r="A362" s="33" t="s">
        <v>1212</v>
      </c>
      <c r="B362" s="36">
        <f aca="true" t="shared" si="20" ref="B362:B383">B361+0.01</f>
        <v>136.01</v>
      </c>
      <c r="C362" s="45" t="s">
        <v>1076</v>
      </c>
      <c r="D362" s="30"/>
      <c r="E362" s="30"/>
    </row>
    <row r="363" spans="1:5" ht="12.75">
      <c r="A363" s="33" t="s">
        <v>1212</v>
      </c>
      <c r="B363" s="36">
        <f t="shared" si="20"/>
        <v>136.01999999999998</v>
      </c>
      <c r="C363" s="45" t="s">
        <v>495</v>
      </c>
      <c r="D363" s="30"/>
      <c r="E363" s="30"/>
    </row>
    <row r="364" spans="1:5" ht="12.75">
      <c r="A364" s="33" t="s">
        <v>1212</v>
      </c>
      <c r="B364" s="36">
        <f t="shared" si="20"/>
        <v>136.02999999999997</v>
      </c>
      <c r="C364" s="45" t="s">
        <v>1803</v>
      </c>
      <c r="D364" s="30"/>
      <c r="E364" s="30"/>
    </row>
    <row r="365" spans="1:5" ht="12.75">
      <c r="A365" s="33" t="s">
        <v>1212</v>
      </c>
      <c r="B365" s="36">
        <f t="shared" si="20"/>
        <v>136.03999999999996</v>
      </c>
      <c r="C365" s="45" t="s">
        <v>1804</v>
      </c>
      <c r="D365" s="30"/>
      <c r="E365" s="30"/>
    </row>
    <row r="366" spans="1:5" ht="12.75">
      <c r="A366" s="33" t="s">
        <v>1212</v>
      </c>
      <c r="B366" s="36">
        <f t="shared" si="20"/>
        <v>136.04999999999995</v>
      </c>
      <c r="C366" s="45" t="s">
        <v>1805</v>
      </c>
      <c r="D366" s="30"/>
      <c r="E366" s="30"/>
    </row>
    <row r="367" spans="1:5" ht="12.75">
      <c r="A367" s="33" t="s">
        <v>1212</v>
      </c>
      <c r="B367" s="36">
        <f t="shared" si="20"/>
        <v>136.05999999999995</v>
      </c>
      <c r="C367" s="45" t="s">
        <v>1806</v>
      </c>
      <c r="D367" s="30"/>
      <c r="E367" s="30"/>
    </row>
    <row r="368" spans="1:5" ht="12.75">
      <c r="A368" s="33" t="s">
        <v>1212</v>
      </c>
      <c r="B368" s="36">
        <f t="shared" si="20"/>
        <v>136.06999999999994</v>
      </c>
      <c r="C368" s="45" t="s">
        <v>1807</v>
      </c>
      <c r="D368" s="30"/>
      <c r="E368" s="30"/>
    </row>
    <row r="369" spans="1:5" ht="12.75">
      <c r="A369" s="33" t="s">
        <v>1212</v>
      </c>
      <c r="B369" s="36">
        <f t="shared" si="20"/>
        <v>136.07999999999993</v>
      </c>
      <c r="C369" s="45" t="s">
        <v>1808</v>
      </c>
      <c r="D369" s="30"/>
      <c r="E369" s="30"/>
    </row>
    <row r="370" spans="1:5" ht="12.75">
      <c r="A370" s="33" t="s">
        <v>1212</v>
      </c>
      <c r="B370" s="36">
        <f t="shared" si="20"/>
        <v>136.08999999999992</v>
      </c>
      <c r="C370" s="45" t="s">
        <v>1809</v>
      </c>
      <c r="D370" s="30"/>
      <c r="E370" s="30"/>
    </row>
    <row r="371" spans="1:5" ht="12.75">
      <c r="A371" s="33" t="s">
        <v>1212</v>
      </c>
      <c r="B371" s="36">
        <f t="shared" si="20"/>
        <v>136.0999999999999</v>
      </c>
      <c r="C371" s="45" t="s">
        <v>1810</v>
      </c>
      <c r="D371" s="30"/>
      <c r="E371" s="30"/>
    </row>
    <row r="372" spans="1:5" ht="12.75">
      <c r="A372" s="33" t="s">
        <v>1212</v>
      </c>
      <c r="B372" s="36">
        <f t="shared" si="20"/>
        <v>136.1099999999999</v>
      </c>
      <c r="C372" s="45" t="s">
        <v>1811</v>
      </c>
      <c r="D372" s="30"/>
      <c r="E372" s="30"/>
    </row>
    <row r="373" spans="1:5" ht="12.75">
      <c r="A373" s="33" t="s">
        <v>1212</v>
      </c>
      <c r="B373" s="36">
        <f t="shared" si="20"/>
        <v>136.1199999999999</v>
      </c>
      <c r="C373" s="45" t="s">
        <v>1812</v>
      </c>
      <c r="D373" s="30"/>
      <c r="E373" s="30"/>
    </row>
    <row r="374" spans="1:5" ht="12.75">
      <c r="A374" s="33" t="s">
        <v>1212</v>
      </c>
      <c r="B374" s="36">
        <f t="shared" si="20"/>
        <v>136.12999999999988</v>
      </c>
      <c r="C374" s="45" t="s">
        <v>1813</v>
      </c>
      <c r="D374" s="30"/>
      <c r="E374" s="30"/>
    </row>
    <row r="375" spans="1:5" ht="12.75">
      <c r="A375" s="33" t="s">
        <v>1212</v>
      </c>
      <c r="B375" s="36">
        <f t="shared" si="20"/>
        <v>136.13999999999987</v>
      </c>
      <c r="C375" s="45" t="s">
        <v>1089</v>
      </c>
      <c r="D375" s="30"/>
      <c r="E375" s="30"/>
    </row>
    <row r="376" spans="1:5" ht="12.75">
      <c r="A376" s="33" t="s">
        <v>1212</v>
      </c>
      <c r="B376" s="36">
        <f t="shared" si="20"/>
        <v>136.14999999999986</v>
      </c>
      <c r="C376" s="45" t="s">
        <v>1090</v>
      </c>
      <c r="D376" s="30"/>
      <c r="E376" s="30"/>
    </row>
    <row r="377" spans="1:5" ht="25.5">
      <c r="A377" s="33" t="s">
        <v>1212</v>
      </c>
      <c r="B377" s="36">
        <f t="shared" si="20"/>
        <v>136.15999999999985</v>
      </c>
      <c r="C377" s="45" t="s">
        <v>1091</v>
      </c>
      <c r="D377" s="30"/>
      <c r="E377" s="30"/>
    </row>
    <row r="378" spans="1:5" ht="12.75">
      <c r="A378" s="33" t="s">
        <v>1212</v>
      </c>
      <c r="B378" s="36">
        <f t="shared" si="20"/>
        <v>136.16999999999985</v>
      </c>
      <c r="C378" s="45" t="s">
        <v>1092</v>
      </c>
      <c r="D378" s="30"/>
      <c r="E378" s="30"/>
    </row>
    <row r="379" spans="1:5" ht="12.75">
      <c r="A379" s="33" t="s">
        <v>1212</v>
      </c>
      <c r="B379" s="36">
        <f t="shared" si="20"/>
        <v>136.17999999999984</v>
      </c>
      <c r="C379" s="45" t="s">
        <v>1093</v>
      </c>
      <c r="D379" s="30"/>
      <c r="E379" s="30"/>
    </row>
    <row r="380" spans="1:5" ht="12.75">
      <c r="A380" s="33" t="s">
        <v>1212</v>
      </c>
      <c r="B380" s="36">
        <f t="shared" si="20"/>
        <v>136.18999999999983</v>
      </c>
      <c r="C380" s="45" t="s">
        <v>1094</v>
      </c>
      <c r="D380" s="30"/>
      <c r="E380" s="30"/>
    </row>
    <row r="381" spans="1:5" ht="12.75">
      <c r="A381" s="33" t="s">
        <v>1212</v>
      </c>
      <c r="B381" s="36">
        <f t="shared" si="20"/>
        <v>136.19999999999982</v>
      </c>
      <c r="C381" s="45" t="s">
        <v>1095</v>
      </c>
      <c r="D381" s="30"/>
      <c r="E381" s="30"/>
    </row>
    <row r="382" spans="1:5" ht="12.75">
      <c r="A382" s="33" t="s">
        <v>1212</v>
      </c>
      <c r="B382" s="36">
        <f t="shared" si="20"/>
        <v>136.2099999999998</v>
      </c>
      <c r="C382" s="45" t="s">
        <v>1096</v>
      </c>
      <c r="D382" s="30"/>
      <c r="E382" s="30"/>
    </row>
    <row r="383" spans="1:5" ht="12.75">
      <c r="A383" s="33" t="s">
        <v>1212</v>
      </c>
      <c r="B383" s="36">
        <f t="shared" si="20"/>
        <v>136.2199999999998</v>
      </c>
      <c r="C383" s="45" t="s">
        <v>1097</v>
      </c>
      <c r="D383" s="30"/>
      <c r="E383" s="30"/>
    </row>
    <row r="384" spans="1:5" ht="38.25">
      <c r="A384" s="33" t="s">
        <v>1212</v>
      </c>
      <c r="B384" s="36">
        <f>B361+1</f>
        <v>137</v>
      </c>
      <c r="C384" s="17" t="s">
        <v>1098</v>
      </c>
      <c r="D384" s="30"/>
      <c r="E384" s="30"/>
    </row>
    <row r="385" spans="1:5" ht="38.25">
      <c r="A385" s="33" t="s">
        <v>1212</v>
      </c>
      <c r="B385" s="36">
        <f aca="true" t="shared" si="21" ref="B385:B391">B384+1</f>
        <v>138</v>
      </c>
      <c r="C385" s="17" t="s">
        <v>1099</v>
      </c>
      <c r="D385" s="30"/>
      <c r="E385" s="30"/>
    </row>
    <row r="386" spans="1:5" ht="25.5">
      <c r="A386" s="33" t="s">
        <v>1212</v>
      </c>
      <c r="B386" s="36">
        <f t="shared" si="21"/>
        <v>139</v>
      </c>
      <c r="C386" s="17" t="s">
        <v>1100</v>
      </c>
      <c r="D386" s="30"/>
      <c r="E386" s="30"/>
    </row>
    <row r="387" spans="1:5" ht="25.5">
      <c r="A387" s="33" t="s">
        <v>1212</v>
      </c>
      <c r="B387" s="36">
        <f t="shared" si="21"/>
        <v>140</v>
      </c>
      <c r="C387" s="17" t="s">
        <v>1101</v>
      </c>
      <c r="D387" s="30"/>
      <c r="E387" s="30"/>
    </row>
    <row r="388" spans="1:5" ht="38.25">
      <c r="A388" s="33" t="s">
        <v>1212</v>
      </c>
      <c r="B388" s="36">
        <f t="shared" si="21"/>
        <v>141</v>
      </c>
      <c r="C388" s="17" t="s">
        <v>1826</v>
      </c>
      <c r="D388" s="30"/>
      <c r="E388" s="30"/>
    </row>
    <row r="389" spans="1:5" ht="25.5">
      <c r="A389" s="33" t="s">
        <v>1212</v>
      </c>
      <c r="B389" s="36">
        <f t="shared" si="21"/>
        <v>142</v>
      </c>
      <c r="C389" s="17" t="s">
        <v>1827</v>
      </c>
      <c r="D389" s="30"/>
      <c r="E389" s="30"/>
    </row>
    <row r="390" spans="1:5" ht="76.5">
      <c r="A390" s="33" t="s">
        <v>1212</v>
      </c>
      <c r="B390" s="36">
        <f t="shared" si="21"/>
        <v>143</v>
      </c>
      <c r="C390" s="26" t="s">
        <v>1828</v>
      </c>
      <c r="D390" s="30"/>
      <c r="E390" s="30"/>
    </row>
    <row r="391" spans="1:5" ht="25.5">
      <c r="A391" s="33" t="s">
        <v>1212</v>
      </c>
      <c r="B391" s="36">
        <f t="shared" si="21"/>
        <v>144</v>
      </c>
      <c r="C391" s="17" t="s">
        <v>1829</v>
      </c>
      <c r="D391" s="30"/>
      <c r="E391" s="30"/>
    </row>
    <row r="392" spans="1:5" ht="12.75">
      <c r="A392" s="33" t="s">
        <v>1212</v>
      </c>
      <c r="B392" s="36">
        <f>B391+0.01</f>
        <v>144.01</v>
      </c>
      <c r="C392" s="45" t="s">
        <v>1830</v>
      </c>
      <c r="D392" s="30"/>
      <c r="E392" s="30"/>
    </row>
    <row r="393" spans="1:5" ht="12.75">
      <c r="A393" s="33" t="s">
        <v>1212</v>
      </c>
      <c r="B393" s="36">
        <f>B392+0.01</f>
        <v>144.01999999999998</v>
      </c>
      <c r="C393" s="45" t="s">
        <v>1831</v>
      </c>
      <c r="D393" s="30"/>
      <c r="E393" s="30"/>
    </row>
    <row r="394" spans="1:5" ht="12.75">
      <c r="A394" s="33" t="s">
        <v>1212</v>
      </c>
      <c r="B394" s="36">
        <f>B393+0.01</f>
        <v>144.02999999999997</v>
      </c>
      <c r="C394" s="45" t="s">
        <v>1832</v>
      </c>
      <c r="D394" s="30"/>
      <c r="E394" s="30"/>
    </row>
    <row r="395" spans="1:5" ht="12.75">
      <c r="A395" s="33" t="s">
        <v>1212</v>
      </c>
      <c r="B395" s="36">
        <f>B394+0.01</f>
        <v>144.03999999999996</v>
      </c>
      <c r="C395" s="45" t="s">
        <v>1833</v>
      </c>
      <c r="D395" s="30"/>
      <c r="E395" s="30"/>
    </row>
    <row r="396" spans="1:5" ht="12.75">
      <c r="A396" s="33" t="s">
        <v>1212</v>
      </c>
      <c r="B396" s="36">
        <f>B395+0.01</f>
        <v>144.04999999999995</v>
      </c>
      <c r="C396" s="45" t="s">
        <v>1834</v>
      </c>
      <c r="D396" s="30"/>
      <c r="E396" s="30"/>
    </row>
    <row r="397" spans="1:5" ht="38.25">
      <c r="A397" s="33" t="s">
        <v>1212</v>
      </c>
      <c r="B397" s="36">
        <f>B391+1</f>
        <v>145</v>
      </c>
      <c r="C397" s="17" t="s">
        <v>1835</v>
      </c>
      <c r="D397" s="30"/>
      <c r="E397" s="30"/>
    </row>
    <row r="398" spans="1:5" ht="51">
      <c r="A398" s="33" t="s">
        <v>1212</v>
      </c>
      <c r="B398" s="36">
        <f>B397+1</f>
        <v>146</v>
      </c>
      <c r="C398" s="17" t="s">
        <v>1836</v>
      </c>
      <c r="D398" s="30"/>
      <c r="E398" s="30"/>
    </row>
    <row r="399" spans="1:5" ht="38.25">
      <c r="A399" s="33" t="s">
        <v>1212</v>
      </c>
      <c r="B399" s="36">
        <f>B398+1</f>
        <v>147</v>
      </c>
      <c r="C399" s="17" t="s">
        <v>1837</v>
      </c>
      <c r="D399" s="30"/>
      <c r="E399" s="30"/>
    </row>
    <row r="400" spans="1:5" ht="38.25">
      <c r="A400" s="33" t="s">
        <v>1212</v>
      </c>
      <c r="B400" s="36">
        <f>B399+1</f>
        <v>148</v>
      </c>
      <c r="C400" s="26" t="s">
        <v>1838</v>
      </c>
      <c r="D400" s="30"/>
      <c r="E400" s="30"/>
    </row>
    <row r="401" spans="1:5" ht="25.5">
      <c r="A401" s="33" t="s">
        <v>1212</v>
      </c>
      <c r="B401" s="36">
        <f>B400+1</f>
        <v>149</v>
      </c>
      <c r="C401" s="20" t="s">
        <v>1839</v>
      </c>
      <c r="D401" s="30"/>
      <c r="E401" s="30"/>
    </row>
    <row r="402" spans="1:5" ht="25.5">
      <c r="A402" s="33" t="s">
        <v>1212</v>
      </c>
      <c r="B402" s="36">
        <f>B401+1</f>
        <v>150</v>
      </c>
      <c r="C402" s="17" t="s">
        <v>1840</v>
      </c>
      <c r="D402" s="30"/>
      <c r="E402" s="30"/>
    </row>
    <row r="403" spans="1:5" ht="15" customHeight="1">
      <c r="A403" s="34" t="s">
        <v>2470</v>
      </c>
      <c r="B403" s="102" t="s">
        <v>2470</v>
      </c>
      <c r="C403" s="46" t="s">
        <v>1841</v>
      </c>
      <c r="D403" s="43"/>
      <c r="E403" s="43"/>
    </row>
    <row r="404" spans="1:5" ht="38.25">
      <c r="A404" s="33" t="s">
        <v>1212</v>
      </c>
      <c r="B404" s="36">
        <f>B402+1</f>
        <v>151</v>
      </c>
      <c r="C404" s="17" t="s">
        <v>1842</v>
      </c>
      <c r="D404" s="30"/>
      <c r="E404" s="30"/>
    </row>
    <row r="405" spans="1:5" ht="25.5">
      <c r="A405" s="33" t="s">
        <v>1212</v>
      </c>
      <c r="B405" s="36">
        <f>B404+1</f>
        <v>152</v>
      </c>
      <c r="C405" s="17" t="s">
        <v>153</v>
      </c>
      <c r="D405" s="30"/>
      <c r="E405" s="30"/>
    </row>
    <row r="406" spans="1:5" ht="25.5">
      <c r="A406" s="33" t="s">
        <v>1212</v>
      </c>
      <c r="B406" s="36">
        <f>B405+1</f>
        <v>153</v>
      </c>
      <c r="C406" s="17" t="s">
        <v>1843</v>
      </c>
      <c r="D406" s="30"/>
      <c r="E406" s="30"/>
    </row>
    <row r="407" spans="1:5" ht="12.75">
      <c r="A407" s="33" t="s">
        <v>1212</v>
      </c>
      <c r="B407" s="36">
        <f>B406+0.01</f>
        <v>153.01</v>
      </c>
      <c r="C407" s="45" t="s">
        <v>1076</v>
      </c>
      <c r="D407" s="30"/>
      <c r="E407" s="30"/>
    </row>
    <row r="408" spans="1:5" ht="12.75">
      <c r="A408" s="33" t="s">
        <v>1212</v>
      </c>
      <c r="B408" s="36">
        <f aca="true" t="shared" si="22" ref="B408:B435">B407+0.01</f>
        <v>153.01999999999998</v>
      </c>
      <c r="C408" s="45" t="s">
        <v>1844</v>
      </c>
      <c r="D408" s="30"/>
      <c r="E408" s="30"/>
    </row>
    <row r="409" spans="1:5" ht="12.75">
      <c r="A409" s="33" t="s">
        <v>1212</v>
      </c>
      <c r="B409" s="36">
        <f t="shared" si="22"/>
        <v>153.02999999999997</v>
      </c>
      <c r="C409" s="45" t="s">
        <v>1845</v>
      </c>
      <c r="D409" s="30"/>
      <c r="E409" s="30"/>
    </row>
    <row r="410" spans="1:5" ht="12.75">
      <c r="A410" s="33" t="s">
        <v>1212</v>
      </c>
      <c r="B410" s="36">
        <f t="shared" si="22"/>
        <v>153.03999999999996</v>
      </c>
      <c r="C410" s="45" t="s">
        <v>1846</v>
      </c>
      <c r="D410" s="30"/>
      <c r="E410" s="30"/>
    </row>
    <row r="411" spans="1:5" ht="12.75">
      <c r="A411" s="33" t="s">
        <v>1212</v>
      </c>
      <c r="B411" s="36">
        <f t="shared" si="22"/>
        <v>153.04999999999995</v>
      </c>
      <c r="C411" s="45" t="s">
        <v>1847</v>
      </c>
      <c r="D411" s="30"/>
      <c r="E411" s="30"/>
    </row>
    <row r="412" spans="1:5" ht="12.75">
      <c r="A412" s="33" t="s">
        <v>1212</v>
      </c>
      <c r="B412" s="36">
        <f t="shared" si="22"/>
        <v>153.05999999999995</v>
      </c>
      <c r="C412" s="45" t="s">
        <v>1848</v>
      </c>
      <c r="D412" s="30"/>
      <c r="E412" s="30"/>
    </row>
    <row r="413" spans="1:5" ht="12.75">
      <c r="A413" s="33" t="s">
        <v>1212</v>
      </c>
      <c r="B413" s="36">
        <f t="shared" si="22"/>
        <v>153.06999999999994</v>
      </c>
      <c r="C413" s="45" t="s">
        <v>1849</v>
      </c>
      <c r="D413" s="30"/>
      <c r="E413" s="30"/>
    </row>
    <row r="414" spans="1:5" ht="12.75">
      <c r="A414" s="33" t="s">
        <v>1212</v>
      </c>
      <c r="B414" s="36">
        <f t="shared" si="22"/>
        <v>153.07999999999993</v>
      </c>
      <c r="C414" s="45" t="s">
        <v>1850</v>
      </c>
      <c r="D414" s="30"/>
      <c r="E414" s="30"/>
    </row>
    <row r="415" spans="1:5" ht="12.75">
      <c r="A415" s="33" t="s">
        <v>1212</v>
      </c>
      <c r="B415" s="36">
        <f t="shared" si="22"/>
        <v>153.08999999999992</v>
      </c>
      <c r="C415" s="45" t="s">
        <v>1851</v>
      </c>
      <c r="D415" s="30"/>
      <c r="E415" s="30"/>
    </row>
    <row r="416" spans="1:5" ht="12.75">
      <c r="A416" s="33" t="s">
        <v>1212</v>
      </c>
      <c r="B416" s="36">
        <f t="shared" si="22"/>
        <v>153.0999999999999</v>
      </c>
      <c r="C416" s="45" t="s">
        <v>278</v>
      </c>
      <c r="D416" s="30"/>
      <c r="E416" s="30"/>
    </row>
    <row r="417" spans="1:5" ht="12.75">
      <c r="A417" s="33" t="s">
        <v>1212</v>
      </c>
      <c r="B417" s="36">
        <f t="shared" si="22"/>
        <v>153.1099999999999</v>
      </c>
      <c r="C417" s="45" t="s">
        <v>1852</v>
      </c>
      <c r="D417" s="30"/>
      <c r="E417" s="30"/>
    </row>
    <row r="418" spans="1:5" ht="12.75">
      <c r="A418" s="33" t="s">
        <v>1212</v>
      </c>
      <c r="B418" s="36">
        <f t="shared" si="22"/>
        <v>153.1199999999999</v>
      </c>
      <c r="C418" s="45" t="s">
        <v>1853</v>
      </c>
      <c r="D418" s="30"/>
      <c r="E418" s="30"/>
    </row>
    <row r="419" spans="1:5" ht="12.75">
      <c r="A419" s="33" t="s">
        <v>1212</v>
      </c>
      <c r="B419" s="36">
        <f t="shared" si="22"/>
        <v>153.12999999999988</v>
      </c>
      <c r="C419" s="45" t="s">
        <v>274</v>
      </c>
      <c r="D419" s="30"/>
      <c r="E419" s="30"/>
    </row>
    <row r="420" spans="1:5" ht="12.75">
      <c r="A420" s="33" t="s">
        <v>1212</v>
      </c>
      <c r="B420" s="36">
        <f t="shared" si="22"/>
        <v>153.13999999999987</v>
      </c>
      <c r="C420" s="45" t="s">
        <v>1854</v>
      </c>
      <c r="D420" s="30"/>
      <c r="E420" s="30"/>
    </row>
    <row r="421" spans="1:5" ht="12.75">
      <c r="A421" s="33" t="s">
        <v>1212</v>
      </c>
      <c r="B421" s="36">
        <f t="shared" si="22"/>
        <v>153.14999999999986</v>
      </c>
      <c r="C421" s="45" t="s">
        <v>1855</v>
      </c>
      <c r="D421" s="30"/>
      <c r="E421" s="30"/>
    </row>
    <row r="422" spans="1:5" ht="12.75">
      <c r="A422" s="33" t="s">
        <v>1212</v>
      </c>
      <c r="B422" s="36">
        <f t="shared" si="22"/>
        <v>153.15999999999985</v>
      </c>
      <c r="C422" s="45" t="s">
        <v>2921</v>
      </c>
      <c r="D422" s="30"/>
      <c r="E422" s="30"/>
    </row>
    <row r="423" spans="1:5" ht="12.75">
      <c r="A423" s="33" t="s">
        <v>1212</v>
      </c>
      <c r="B423" s="36">
        <f t="shared" si="22"/>
        <v>153.16999999999985</v>
      </c>
      <c r="C423" s="62" t="s">
        <v>546</v>
      </c>
      <c r="D423" s="30"/>
      <c r="E423" s="30"/>
    </row>
    <row r="424" spans="1:5" ht="12.75">
      <c r="A424" s="33" t="s">
        <v>1212</v>
      </c>
      <c r="B424" s="36">
        <f t="shared" si="22"/>
        <v>153.17999999999984</v>
      </c>
      <c r="C424" s="45" t="s">
        <v>1856</v>
      </c>
      <c r="D424" s="30"/>
      <c r="E424" s="30"/>
    </row>
    <row r="425" spans="1:5" ht="12.75">
      <c r="A425" s="33" t="s">
        <v>1212</v>
      </c>
      <c r="B425" s="36">
        <f t="shared" si="22"/>
        <v>153.18999999999983</v>
      </c>
      <c r="C425" s="45" t="s">
        <v>1857</v>
      </c>
      <c r="D425" s="30"/>
      <c r="E425" s="30"/>
    </row>
    <row r="426" spans="1:5" ht="12.75">
      <c r="A426" s="33" t="s">
        <v>1212</v>
      </c>
      <c r="B426" s="36">
        <f t="shared" si="22"/>
        <v>153.19999999999982</v>
      </c>
      <c r="C426" s="45" t="s">
        <v>1858</v>
      </c>
      <c r="D426" s="30"/>
      <c r="E426" s="30"/>
    </row>
    <row r="427" spans="1:5" ht="12.75">
      <c r="A427" s="33" t="s">
        <v>1212</v>
      </c>
      <c r="B427" s="36">
        <f t="shared" si="22"/>
        <v>153.2099999999998</v>
      </c>
      <c r="C427" s="45" t="s">
        <v>1859</v>
      </c>
      <c r="D427" s="30"/>
      <c r="E427" s="30"/>
    </row>
    <row r="428" spans="1:5" ht="12.75">
      <c r="A428" s="33" t="s">
        <v>1212</v>
      </c>
      <c r="B428" s="36">
        <f t="shared" si="22"/>
        <v>153.2199999999998</v>
      </c>
      <c r="C428" s="45" t="s">
        <v>1860</v>
      </c>
      <c r="D428" s="30"/>
      <c r="E428" s="30"/>
    </row>
    <row r="429" spans="1:5" ht="12.75">
      <c r="A429" s="33" t="s">
        <v>1212</v>
      </c>
      <c r="B429" s="36">
        <f t="shared" si="22"/>
        <v>153.2299999999998</v>
      </c>
      <c r="C429" s="45" t="s">
        <v>1861</v>
      </c>
      <c r="D429" s="30"/>
      <c r="E429" s="30"/>
    </row>
    <row r="430" spans="1:5" ht="12.75">
      <c r="A430" s="33" t="s">
        <v>1212</v>
      </c>
      <c r="B430" s="36">
        <f t="shared" si="22"/>
        <v>153.23999999999978</v>
      </c>
      <c r="C430" s="45" t="s">
        <v>1862</v>
      </c>
      <c r="D430" s="30"/>
      <c r="E430" s="30"/>
    </row>
    <row r="431" spans="1:5" ht="12.75">
      <c r="A431" s="33" t="s">
        <v>1212</v>
      </c>
      <c r="B431" s="36">
        <f t="shared" si="22"/>
        <v>153.24999999999977</v>
      </c>
      <c r="C431" s="45" t="s">
        <v>1863</v>
      </c>
      <c r="D431" s="30"/>
      <c r="E431" s="30"/>
    </row>
    <row r="432" spans="1:5" ht="12.75">
      <c r="A432" s="33" t="s">
        <v>1212</v>
      </c>
      <c r="B432" s="36">
        <f t="shared" si="22"/>
        <v>153.25999999999976</v>
      </c>
      <c r="C432" s="45" t="s">
        <v>1864</v>
      </c>
      <c r="D432" s="30"/>
      <c r="E432" s="30"/>
    </row>
    <row r="433" spans="1:5" ht="25.5">
      <c r="A433" s="33" t="s">
        <v>1212</v>
      </c>
      <c r="B433" s="36">
        <f t="shared" si="22"/>
        <v>153.26999999999975</v>
      </c>
      <c r="C433" s="45" t="s">
        <v>1865</v>
      </c>
      <c r="D433" s="30"/>
      <c r="E433" s="30"/>
    </row>
    <row r="434" spans="1:5" ht="25.5">
      <c r="A434" s="33" t="s">
        <v>1212</v>
      </c>
      <c r="B434" s="36">
        <f t="shared" si="22"/>
        <v>153.27999999999975</v>
      </c>
      <c r="C434" s="45" t="s">
        <v>1866</v>
      </c>
      <c r="D434" s="30"/>
      <c r="E434" s="30"/>
    </row>
    <row r="435" spans="1:5" ht="12.75">
      <c r="A435" s="33" t="s">
        <v>1212</v>
      </c>
      <c r="B435" s="36">
        <f t="shared" si="22"/>
        <v>153.28999999999974</v>
      </c>
      <c r="C435" s="45" t="s">
        <v>1867</v>
      </c>
      <c r="D435" s="30"/>
      <c r="E435" s="30"/>
    </row>
    <row r="436" spans="1:5" ht="25.5">
      <c r="A436" s="33" t="s">
        <v>1212</v>
      </c>
      <c r="B436" s="36">
        <f>B406+1</f>
        <v>154</v>
      </c>
      <c r="C436" s="17" t="s">
        <v>1868</v>
      </c>
      <c r="D436" s="30"/>
      <c r="E436" s="30"/>
    </row>
    <row r="437" spans="1:5" ht="12.75">
      <c r="A437" s="33" t="s">
        <v>1212</v>
      </c>
      <c r="B437" s="36">
        <f aca="true" t="shared" si="23" ref="B437:B458">B436+1</f>
        <v>155</v>
      </c>
      <c r="C437" s="17" t="s">
        <v>1869</v>
      </c>
      <c r="D437" s="30"/>
      <c r="E437" s="30"/>
    </row>
    <row r="438" spans="1:5" ht="25.5">
      <c r="A438" s="33" t="s">
        <v>1212</v>
      </c>
      <c r="B438" s="36">
        <f t="shared" si="23"/>
        <v>156</v>
      </c>
      <c r="C438" s="17" t="s">
        <v>1870</v>
      </c>
      <c r="D438" s="30"/>
      <c r="E438" s="30"/>
    </row>
    <row r="439" spans="1:5" ht="25.5">
      <c r="A439" s="33" t="s">
        <v>1212</v>
      </c>
      <c r="B439" s="36">
        <f t="shared" si="23"/>
        <v>157</v>
      </c>
      <c r="C439" s="17" t="s">
        <v>1871</v>
      </c>
      <c r="D439" s="30"/>
      <c r="E439" s="30"/>
    </row>
    <row r="440" spans="1:5" ht="25.5">
      <c r="A440" s="33" t="s">
        <v>1212</v>
      </c>
      <c r="B440" s="36">
        <f t="shared" si="23"/>
        <v>158</v>
      </c>
      <c r="C440" s="17" t="s">
        <v>1872</v>
      </c>
      <c r="D440" s="30"/>
      <c r="E440" s="30"/>
    </row>
    <row r="441" spans="1:5" ht="25.5">
      <c r="A441" s="33" t="s">
        <v>1212</v>
      </c>
      <c r="B441" s="36">
        <f t="shared" si="23"/>
        <v>159</v>
      </c>
      <c r="C441" s="17" t="s">
        <v>1873</v>
      </c>
      <c r="D441" s="30"/>
      <c r="E441" s="30"/>
    </row>
    <row r="442" spans="1:5" ht="25.5">
      <c r="A442" s="33" t="s">
        <v>1212</v>
      </c>
      <c r="B442" s="36">
        <f t="shared" si="23"/>
        <v>160</v>
      </c>
      <c r="C442" s="17" t="s">
        <v>1874</v>
      </c>
      <c r="D442" s="30"/>
      <c r="E442" s="30"/>
    </row>
    <row r="443" spans="1:5" ht="25.5">
      <c r="A443" s="33" t="s">
        <v>1212</v>
      </c>
      <c r="B443" s="36">
        <f t="shared" si="23"/>
        <v>161</v>
      </c>
      <c r="C443" s="17" t="s">
        <v>1875</v>
      </c>
      <c r="D443" s="30"/>
      <c r="E443" s="30"/>
    </row>
    <row r="444" spans="1:5" ht="15" customHeight="1">
      <c r="A444" s="34" t="s">
        <v>2470</v>
      </c>
      <c r="B444" s="102" t="s">
        <v>2470</v>
      </c>
      <c r="C444" s="46" t="s">
        <v>1876</v>
      </c>
      <c r="D444" s="43"/>
      <c r="E444" s="43"/>
    </row>
    <row r="445" spans="1:5" ht="15" customHeight="1">
      <c r="A445" s="34" t="s">
        <v>2470</v>
      </c>
      <c r="B445" s="102" t="s">
        <v>2470</v>
      </c>
      <c r="C445" s="46" t="s">
        <v>184</v>
      </c>
      <c r="D445" s="43"/>
      <c r="E445" s="43"/>
    </row>
    <row r="446" spans="1:5" ht="25.5">
      <c r="A446" s="33" t="s">
        <v>1212</v>
      </c>
      <c r="B446" s="36">
        <f>B443+1</f>
        <v>162</v>
      </c>
      <c r="C446" s="17" t="s">
        <v>1877</v>
      </c>
      <c r="D446" s="30"/>
      <c r="E446" s="30"/>
    </row>
    <row r="447" spans="1:5" ht="42.75" customHeight="1">
      <c r="A447" s="33" t="s">
        <v>1212</v>
      </c>
      <c r="B447" s="36">
        <f t="shared" si="23"/>
        <v>163</v>
      </c>
      <c r="C447" s="17" t="s">
        <v>3218</v>
      </c>
      <c r="D447" s="30"/>
      <c r="E447" s="30"/>
    </row>
    <row r="448" spans="1:5" ht="25.5">
      <c r="A448" s="33" t="s">
        <v>1212</v>
      </c>
      <c r="B448" s="36">
        <f t="shared" si="23"/>
        <v>164</v>
      </c>
      <c r="C448" s="17" t="s">
        <v>1878</v>
      </c>
      <c r="D448" s="30"/>
      <c r="E448" s="30"/>
    </row>
    <row r="449" spans="1:5" ht="25.5">
      <c r="A449" s="33" t="s">
        <v>1212</v>
      </c>
      <c r="B449" s="36">
        <f t="shared" si="23"/>
        <v>165</v>
      </c>
      <c r="C449" s="17" t="s">
        <v>1022</v>
      </c>
      <c r="D449" s="30"/>
      <c r="E449" s="30"/>
    </row>
    <row r="450" spans="1:5" ht="25.5">
      <c r="A450" s="33" t="s">
        <v>1212</v>
      </c>
      <c r="B450" s="36">
        <f t="shared" si="23"/>
        <v>166</v>
      </c>
      <c r="C450" s="17" t="s">
        <v>1023</v>
      </c>
      <c r="D450" s="30"/>
      <c r="E450" s="30"/>
    </row>
    <row r="451" spans="1:5" ht="38.25">
      <c r="A451" s="33" t="s">
        <v>1212</v>
      </c>
      <c r="B451" s="36">
        <f t="shared" si="23"/>
        <v>167</v>
      </c>
      <c r="C451" s="17" t="s">
        <v>1024</v>
      </c>
      <c r="D451" s="30"/>
      <c r="E451" s="30"/>
    </row>
    <row r="452" spans="1:5" ht="25.5">
      <c r="A452" s="33" t="s">
        <v>1212</v>
      </c>
      <c r="B452" s="36">
        <f t="shared" si="23"/>
        <v>168</v>
      </c>
      <c r="C452" s="17" t="s">
        <v>1025</v>
      </c>
      <c r="D452" s="30"/>
      <c r="E452" s="30"/>
    </row>
    <row r="453" spans="1:5" ht="25.5">
      <c r="A453" s="33" t="s">
        <v>1212</v>
      </c>
      <c r="B453" s="36">
        <f t="shared" si="23"/>
        <v>169</v>
      </c>
      <c r="C453" s="17" t="s">
        <v>1026</v>
      </c>
      <c r="D453" s="30"/>
      <c r="E453" s="30"/>
    </row>
    <row r="454" spans="1:5" ht="25.5">
      <c r="A454" s="33" t="s">
        <v>1212</v>
      </c>
      <c r="B454" s="36">
        <f t="shared" si="23"/>
        <v>170</v>
      </c>
      <c r="C454" s="17" t="s">
        <v>1027</v>
      </c>
      <c r="D454" s="30"/>
      <c r="E454" s="30"/>
    </row>
    <row r="455" spans="1:5" ht="38.25">
      <c r="A455" s="33" t="s">
        <v>1212</v>
      </c>
      <c r="B455" s="36">
        <f t="shared" si="23"/>
        <v>171</v>
      </c>
      <c r="C455" s="17" t="s">
        <v>4021</v>
      </c>
      <c r="D455" s="30"/>
      <c r="E455" s="30"/>
    </row>
    <row r="456" spans="1:5" ht="12.75">
      <c r="A456" s="33" t="s">
        <v>1212</v>
      </c>
      <c r="B456" s="36">
        <f t="shared" si="23"/>
        <v>172</v>
      </c>
      <c r="C456" s="17" t="s">
        <v>1028</v>
      </c>
      <c r="D456" s="30"/>
      <c r="E456" s="30"/>
    </row>
    <row r="457" spans="1:5" ht="38.25">
      <c r="A457" s="33" t="s">
        <v>1212</v>
      </c>
      <c r="B457" s="36">
        <f t="shared" si="23"/>
        <v>173</v>
      </c>
      <c r="C457" s="17" t="s">
        <v>1102</v>
      </c>
      <c r="D457" s="30"/>
      <c r="E457" s="30"/>
    </row>
    <row r="458" spans="1:5" ht="25.5">
      <c r="A458" s="33" t="s">
        <v>1212</v>
      </c>
      <c r="B458" s="36">
        <f t="shared" si="23"/>
        <v>174</v>
      </c>
      <c r="C458" s="17" t="s">
        <v>1103</v>
      </c>
      <c r="D458" s="30"/>
      <c r="E458" s="30"/>
    </row>
    <row r="459" spans="1:5" ht="15" customHeight="1">
      <c r="A459" s="34" t="s">
        <v>2470</v>
      </c>
      <c r="B459" s="102" t="s">
        <v>2470</v>
      </c>
      <c r="C459" s="46" t="s">
        <v>2905</v>
      </c>
      <c r="D459" s="43"/>
      <c r="E459" s="43"/>
    </row>
    <row r="460" spans="1:5" ht="38.25">
      <c r="A460" s="33" t="s">
        <v>1212</v>
      </c>
      <c r="B460" s="36">
        <f>B458+1</f>
        <v>175</v>
      </c>
      <c r="C460" s="17" t="s">
        <v>1104</v>
      </c>
      <c r="D460" s="30"/>
      <c r="E460" s="30"/>
    </row>
    <row r="461" spans="1:5" ht="12.75">
      <c r="A461" s="33" t="s">
        <v>1212</v>
      </c>
      <c r="B461" s="36">
        <f>B460+0.01</f>
        <v>175.01</v>
      </c>
      <c r="C461" s="45" t="s">
        <v>1105</v>
      </c>
      <c r="D461" s="30"/>
      <c r="E461" s="30"/>
    </row>
    <row r="462" spans="1:5" ht="12.75">
      <c r="A462" s="33" t="s">
        <v>1212</v>
      </c>
      <c r="B462" s="36">
        <f aca="true" t="shared" si="24" ref="B462:B486">B461+0.01</f>
        <v>175.01999999999998</v>
      </c>
      <c r="C462" s="45" t="s">
        <v>1106</v>
      </c>
      <c r="D462" s="30"/>
      <c r="E462" s="30"/>
    </row>
    <row r="463" spans="1:5" ht="12.75">
      <c r="A463" s="33" t="s">
        <v>1212</v>
      </c>
      <c r="B463" s="36">
        <f t="shared" si="24"/>
        <v>175.02999999999997</v>
      </c>
      <c r="C463" s="45" t="s">
        <v>1107</v>
      </c>
      <c r="D463" s="30"/>
      <c r="E463" s="30"/>
    </row>
    <row r="464" spans="1:5" ht="12.75">
      <c r="A464" s="33" t="s">
        <v>1212</v>
      </c>
      <c r="B464" s="36">
        <f t="shared" si="24"/>
        <v>175.03999999999996</v>
      </c>
      <c r="C464" s="45" t="s">
        <v>1108</v>
      </c>
      <c r="D464" s="30"/>
      <c r="E464" s="30"/>
    </row>
    <row r="465" spans="1:5" ht="12.75">
      <c r="A465" s="33" t="s">
        <v>1212</v>
      </c>
      <c r="B465" s="36">
        <f t="shared" si="24"/>
        <v>175.04999999999995</v>
      </c>
      <c r="C465" s="45" t="s">
        <v>1109</v>
      </c>
      <c r="D465" s="30"/>
      <c r="E465" s="30"/>
    </row>
    <row r="466" spans="1:5" ht="12.75">
      <c r="A466" s="33" t="s">
        <v>1212</v>
      </c>
      <c r="B466" s="36">
        <f t="shared" si="24"/>
        <v>175.05999999999995</v>
      </c>
      <c r="C466" s="45" t="s">
        <v>1110</v>
      </c>
      <c r="D466" s="30"/>
      <c r="E466" s="30"/>
    </row>
    <row r="467" spans="1:5" ht="12.75">
      <c r="A467" s="33" t="s">
        <v>1212</v>
      </c>
      <c r="B467" s="36">
        <f t="shared" si="24"/>
        <v>175.06999999999994</v>
      </c>
      <c r="C467" s="45" t="s">
        <v>1111</v>
      </c>
      <c r="D467" s="30"/>
      <c r="E467" s="30"/>
    </row>
    <row r="468" spans="1:5" ht="12.75">
      <c r="A468" s="33" t="s">
        <v>1212</v>
      </c>
      <c r="B468" s="36">
        <f t="shared" si="24"/>
        <v>175.07999999999993</v>
      </c>
      <c r="C468" s="45" t="s">
        <v>1112</v>
      </c>
      <c r="D468" s="30"/>
      <c r="E468" s="30"/>
    </row>
    <row r="469" spans="1:5" ht="12.75">
      <c r="A469" s="33" t="s">
        <v>1212</v>
      </c>
      <c r="B469" s="36">
        <f t="shared" si="24"/>
        <v>175.08999999999992</v>
      </c>
      <c r="C469" s="45" t="s">
        <v>1113</v>
      </c>
      <c r="D469" s="30"/>
      <c r="E469" s="30"/>
    </row>
    <row r="470" spans="1:5" ht="12.75">
      <c r="A470" s="33" t="s">
        <v>1212</v>
      </c>
      <c r="B470" s="36">
        <f t="shared" si="24"/>
        <v>175.0999999999999</v>
      </c>
      <c r="C470" s="45" t="s">
        <v>1114</v>
      </c>
      <c r="D470" s="30"/>
      <c r="E470" s="30"/>
    </row>
    <row r="471" spans="1:5" ht="12.75">
      <c r="A471" s="33" t="s">
        <v>1212</v>
      </c>
      <c r="B471" s="36">
        <f t="shared" si="24"/>
        <v>175.1099999999999</v>
      </c>
      <c r="C471" s="45" t="s">
        <v>1115</v>
      </c>
      <c r="D471" s="30"/>
      <c r="E471" s="30"/>
    </row>
    <row r="472" spans="1:5" ht="12.75">
      <c r="A472" s="33" t="s">
        <v>1212</v>
      </c>
      <c r="B472" s="36">
        <f t="shared" si="24"/>
        <v>175.1199999999999</v>
      </c>
      <c r="C472" s="45" t="s">
        <v>1116</v>
      </c>
      <c r="D472" s="30"/>
      <c r="E472" s="30"/>
    </row>
    <row r="473" spans="1:5" ht="12.75">
      <c r="A473" s="33" t="s">
        <v>1212</v>
      </c>
      <c r="B473" s="36">
        <f t="shared" si="24"/>
        <v>175.12999999999988</v>
      </c>
      <c r="C473" s="45" t="s">
        <v>1117</v>
      </c>
      <c r="D473" s="30"/>
      <c r="E473" s="30"/>
    </row>
    <row r="474" spans="1:5" ht="12.75">
      <c r="A474" s="33" t="s">
        <v>1212</v>
      </c>
      <c r="B474" s="36">
        <f t="shared" si="24"/>
        <v>175.13999999999987</v>
      </c>
      <c r="C474" s="45" t="s">
        <v>1118</v>
      </c>
      <c r="D474" s="30"/>
      <c r="E474" s="30"/>
    </row>
    <row r="475" spans="1:5" ht="12.75">
      <c r="A475" s="33" t="s">
        <v>1212</v>
      </c>
      <c r="B475" s="36">
        <f t="shared" si="24"/>
        <v>175.14999999999986</v>
      </c>
      <c r="C475" s="45" t="s">
        <v>1119</v>
      </c>
      <c r="D475" s="30"/>
      <c r="E475" s="30"/>
    </row>
    <row r="476" spans="1:5" ht="12.75">
      <c r="A476" s="33" t="s">
        <v>1212</v>
      </c>
      <c r="B476" s="36">
        <f t="shared" si="24"/>
        <v>175.15999999999985</v>
      </c>
      <c r="C476" s="45" t="s">
        <v>1120</v>
      </c>
      <c r="D476" s="30"/>
      <c r="E476" s="30"/>
    </row>
    <row r="477" spans="1:5" ht="12.75">
      <c r="A477" s="33" t="s">
        <v>1212</v>
      </c>
      <c r="B477" s="36">
        <f t="shared" si="24"/>
        <v>175.16999999999985</v>
      </c>
      <c r="C477" s="45" t="s">
        <v>1779</v>
      </c>
      <c r="D477" s="30"/>
      <c r="E477" s="30"/>
    </row>
    <row r="478" spans="1:5" ht="12.75">
      <c r="A478" s="33" t="s">
        <v>1212</v>
      </c>
      <c r="B478" s="36">
        <f t="shared" si="24"/>
        <v>175.17999999999984</v>
      </c>
      <c r="C478" s="45" t="s">
        <v>1121</v>
      </c>
      <c r="D478" s="30"/>
      <c r="E478" s="30"/>
    </row>
    <row r="479" spans="1:5" ht="12.75">
      <c r="A479" s="33" t="s">
        <v>1212</v>
      </c>
      <c r="B479" s="36">
        <f t="shared" si="24"/>
        <v>175.18999999999983</v>
      </c>
      <c r="C479" s="45" t="s">
        <v>3219</v>
      </c>
      <c r="D479" s="30"/>
      <c r="E479" s="30"/>
    </row>
    <row r="480" spans="1:5" ht="12.75">
      <c r="A480" s="33" t="s">
        <v>1212</v>
      </c>
      <c r="B480" s="36">
        <f t="shared" si="24"/>
        <v>175.19999999999982</v>
      </c>
      <c r="C480" s="45" t="s">
        <v>1122</v>
      </c>
      <c r="D480" s="30"/>
      <c r="E480" s="30"/>
    </row>
    <row r="481" spans="1:5" ht="12.75">
      <c r="A481" s="33" t="s">
        <v>1212</v>
      </c>
      <c r="B481" s="36">
        <f t="shared" si="24"/>
        <v>175.2099999999998</v>
      </c>
      <c r="C481" s="45" t="s">
        <v>1072</v>
      </c>
      <c r="D481" s="30"/>
      <c r="E481" s="30"/>
    </row>
    <row r="482" spans="1:5" ht="12.75">
      <c r="A482" s="33" t="s">
        <v>1212</v>
      </c>
      <c r="B482" s="36">
        <f t="shared" si="24"/>
        <v>175.2199999999998</v>
      </c>
      <c r="C482" s="45" t="s">
        <v>1123</v>
      </c>
      <c r="D482" s="30"/>
      <c r="E482" s="30"/>
    </row>
    <row r="483" spans="1:5" ht="12.75">
      <c r="A483" s="33" t="s">
        <v>1212</v>
      </c>
      <c r="B483" s="36">
        <f t="shared" si="24"/>
        <v>175.2299999999998</v>
      </c>
      <c r="C483" s="45" t="s">
        <v>1124</v>
      </c>
      <c r="D483" s="30"/>
      <c r="E483" s="30"/>
    </row>
    <row r="484" spans="1:5" ht="38.25">
      <c r="A484" s="33" t="s">
        <v>1212</v>
      </c>
      <c r="B484" s="36">
        <f t="shared" si="24"/>
        <v>175.23999999999978</v>
      </c>
      <c r="C484" s="45" t="s">
        <v>1125</v>
      </c>
      <c r="D484" s="30"/>
      <c r="E484" s="30"/>
    </row>
    <row r="485" spans="1:5" ht="38.25">
      <c r="A485" s="33" t="s">
        <v>1212</v>
      </c>
      <c r="B485" s="36">
        <f t="shared" si="24"/>
        <v>175.24999999999977</v>
      </c>
      <c r="C485" s="45" t="s">
        <v>1126</v>
      </c>
      <c r="D485" s="30"/>
      <c r="E485" s="30"/>
    </row>
    <row r="486" spans="1:5" ht="12.75">
      <c r="A486" s="33" t="s">
        <v>1212</v>
      </c>
      <c r="B486" s="36">
        <f t="shared" si="24"/>
        <v>175.25999999999976</v>
      </c>
      <c r="C486" s="45" t="s">
        <v>1385</v>
      </c>
      <c r="D486" s="30"/>
      <c r="E486" s="30"/>
    </row>
    <row r="487" spans="1:5" ht="15" customHeight="1">
      <c r="A487" s="34" t="s">
        <v>2470</v>
      </c>
      <c r="B487" s="102" t="s">
        <v>2470</v>
      </c>
      <c r="C487" s="46" t="s">
        <v>1127</v>
      </c>
      <c r="D487" s="43"/>
      <c r="E487" s="43"/>
    </row>
    <row r="488" spans="1:5" ht="38.25">
      <c r="A488" s="33" t="s">
        <v>1212</v>
      </c>
      <c r="B488" s="36">
        <f>B460+1</f>
        <v>176</v>
      </c>
      <c r="C488" s="17" t="s">
        <v>1128</v>
      </c>
      <c r="D488" s="30"/>
      <c r="E488" s="30"/>
    </row>
    <row r="489" spans="1:5" ht="12.75">
      <c r="A489" s="33" t="s">
        <v>1212</v>
      </c>
      <c r="B489" s="36">
        <f>B488+0.01</f>
        <v>176.01</v>
      </c>
      <c r="C489" s="45" t="s">
        <v>1129</v>
      </c>
      <c r="D489" s="30"/>
      <c r="E489" s="30"/>
    </row>
    <row r="490" spans="1:5" ht="12.75">
      <c r="A490" s="33" t="s">
        <v>1212</v>
      </c>
      <c r="B490" s="36">
        <f aca="true" t="shared" si="25" ref="B490:B514">B489+0.01</f>
        <v>176.01999999999998</v>
      </c>
      <c r="C490" s="45" t="s">
        <v>1130</v>
      </c>
      <c r="D490" s="30"/>
      <c r="E490" s="30"/>
    </row>
    <row r="491" spans="1:5" ht="25.5">
      <c r="A491" s="33" t="s">
        <v>1212</v>
      </c>
      <c r="B491" s="36">
        <f t="shared" si="25"/>
        <v>176.02999999999997</v>
      </c>
      <c r="C491" s="45" t="s">
        <v>1131</v>
      </c>
      <c r="D491" s="30"/>
      <c r="E491" s="30"/>
    </row>
    <row r="492" spans="1:5" ht="12.75">
      <c r="A492" s="33" t="s">
        <v>1212</v>
      </c>
      <c r="B492" s="36">
        <f t="shared" si="25"/>
        <v>176.03999999999996</v>
      </c>
      <c r="C492" s="45" t="s">
        <v>274</v>
      </c>
      <c r="D492" s="30"/>
      <c r="E492" s="30"/>
    </row>
    <row r="493" spans="1:5" ht="12.75">
      <c r="A493" s="33" t="s">
        <v>1212</v>
      </c>
      <c r="B493" s="36">
        <f t="shared" si="25"/>
        <v>176.04999999999995</v>
      </c>
      <c r="C493" s="45" t="s">
        <v>3312</v>
      </c>
      <c r="D493" s="30"/>
      <c r="E493" s="30"/>
    </row>
    <row r="494" spans="1:5" ht="12.75">
      <c r="A494" s="33" t="s">
        <v>1212</v>
      </c>
      <c r="B494" s="36">
        <f t="shared" si="25"/>
        <v>176.05999999999995</v>
      </c>
      <c r="C494" s="45" t="s">
        <v>1132</v>
      </c>
      <c r="D494" s="30"/>
      <c r="E494" s="30"/>
    </row>
    <row r="495" spans="1:5" ht="12.75">
      <c r="A495" s="33" t="s">
        <v>1212</v>
      </c>
      <c r="B495" s="36">
        <f t="shared" si="25"/>
        <v>176.06999999999994</v>
      </c>
      <c r="C495" s="45" t="s">
        <v>1133</v>
      </c>
      <c r="D495" s="30"/>
      <c r="E495" s="30"/>
    </row>
    <row r="496" spans="1:5" ht="12.75">
      <c r="A496" s="33" t="s">
        <v>1212</v>
      </c>
      <c r="B496" s="36">
        <f t="shared" si="25"/>
        <v>176.07999999999993</v>
      </c>
      <c r="C496" s="45" t="s">
        <v>1134</v>
      </c>
      <c r="D496" s="30"/>
      <c r="E496" s="30"/>
    </row>
    <row r="497" spans="1:5" ht="12.75">
      <c r="A497" s="33" t="s">
        <v>1212</v>
      </c>
      <c r="B497" s="36">
        <f t="shared" si="25"/>
        <v>176.08999999999992</v>
      </c>
      <c r="C497" s="45" t="s">
        <v>1135</v>
      </c>
      <c r="D497" s="30"/>
      <c r="E497" s="30"/>
    </row>
    <row r="498" spans="1:5" ht="12.75">
      <c r="A498" s="33" t="s">
        <v>1212</v>
      </c>
      <c r="B498" s="36">
        <f t="shared" si="25"/>
        <v>176.0999999999999</v>
      </c>
      <c r="C498" s="45" t="s">
        <v>277</v>
      </c>
      <c r="D498" s="30"/>
      <c r="E498" s="30"/>
    </row>
    <row r="499" spans="1:5" ht="12.75">
      <c r="A499" s="33" t="s">
        <v>1212</v>
      </c>
      <c r="B499" s="36">
        <f t="shared" si="25"/>
        <v>176.1099999999999</v>
      </c>
      <c r="C499" s="45" t="s">
        <v>1136</v>
      </c>
      <c r="D499" s="30"/>
      <c r="E499" s="30"/>
    </row>
    <row r="500" spans="1:5" ht="12.75">
      <c r="A500" s="33" t="s">
        <v>1212</v>
      </c>
      <c r="B500" s="36">
        <f t="shared" si="25"/>
        <v>176.1199999999999</v>
      </c>
      <c r="C500" s="45" t="s">
        <v>1777</v>
      </c>
      <c r="D500" s="30"/>
      <c r="E500" s="30"/>
    </row>
    <row r="501" spans="1:5" ht="12.75">
      <c r="A501" s="33" t="s">
        <v>1212</v>
      </c>
      <c r="B501" s="36">
        <f t="shared" si="25"/>
        <v>176.12999999999988</v>
      </c>
      <c r="C501" s="45" t="s">
        <v>1137</v>
      </c>
      <c r="D501" s="30"/>
      <c r="E501" s="30"/>
    </row>
    <row r="502" spans="1:5" ht="12.75">
      <c r="A502" s="33" t="s">
        <v>1212</v>
      </c>
      <c r="B502" s="36">
        <f t="shared" si="25"/>
        <v>176.13999999999987</v>
      </c>
      <c r="C502" s="45" t="s">
        <v>1138</v>
      </c>
      <c r="D502" s="30"/>
      <c r="E502" s="30"/>
    </row>
    <row r="503" spans="1:5" ht="12.75">
      <c r="A503" s="33" t="s">
        <v>1212</v>
      </c>
      <c r="B503" s="36">
        <f t="shared" si="25"/>
        <v>176.14999999999986</v>
      </c>
      <c r="C503" s="45" t="s">
        <v>2054</v>
      </c>
      <c r="D503" s="30"/>
      <c r="E503" s="30"/>
    </row>
    <row r="504" spans="1:5" ht="12.75">
      <c r="A504" s="33" t="s">
        <v>1212</v>
      </c>
      <c r="B504" s="36">
        <f t="shared" si="25"/>
        <v>176.15999999999985</v>
      </c>
      <c r="C504" s="45" t="s">
        <v>1139</v>
      </c>
      <c r="D504" s="30"/>
      <c r="E504" s="30"/>
    </row>
    <row r="505" spans="1:5" ht="12.75">
      <c r="A505" s="33" t="s">
        <v>1212</v>
      </c>
      <c r="B505" s="36">
        <f t="shared" si="25"/>
        <v>176.16999999999985</v>
      </c>
      <c r="C505" s="45" t="s">
        <v>1677</v>
      </c>
      <c r="D505" s="30"/>
      <c r="E505" s="30"/>
    </row>
    <row r="506" spans="1:5" ht="12.75">
      <c r="A506" s="33" t="s">
        <v>1212</v>
      </c>
      <c r="B506" s="36">
        <f t="shared" si="25"/>
        <v>176.17999999999984</v>
      </c>
      <c r="C506" s="45" t="s">
        <v>1140</v>
      </c>
      <c r="D506" s="30"/>
      <c r="E506" s="30"/>
    </row>
    <row r="507" spans="1:5" ht="12.75">
      <c r="A507" s="33" t="s">
        <v>1212</v>
      </c>
      <c r="B507" s="36">
        <f t="shared" si="25"/>
        <v>176.18999999999983</v>
      </c>
      <c r="C507" s="45" t="s">
        <v>1141</v>
      </c>
      <c r="D507" s="30"/>
      <c r="E507" s="30"/>
    </row>
    <row r="508" spans="1:5" ht="12.75">
      <c r="A508" s="33" t="s">
        <v>1212</v>
      </c>
      <c r="B508" s="36">
        <f t="shared" si="25"/>
        <v>176.19999999999982</v>
      </c>
      <c r="C508" s="45" t="s">
        <v>1142</v>
      </c>
      <c r="D508" s="30"/>
      <c r="E508" s="30"/>
    </row>
    <row r="509" spans="1:5" ht="12.75">
      <c r="A509" s="33" t="s">
        <v>1212</v>
      </c>
      <c r="B509" s="36">
        <f t="shared" si="25"/>
        <v>176.2099999999998</v>
      </c>
      <c r="C509" s="45" t="s">
        <v>1076</v>
      </c>
      <c r="D509" s="30"/>
      <c r="E509" s="30"/>
    </row>
    <row r="510" spans="1:5" ht="12.75">
      <c r="A510" s="33" t="s">
        <v>1212</v>
      </c>
      <c r="B510" s="36">
        <f t="shared" si="25"/>
        <v>176.2199999999998</v>
      </c>
      <c r="C510" s="45" t="s">
        <v>1092</v>
      </c>
      <c r="D510" s="30"/>
      <c r="E510" s="30"/>
    </row>
    <row r="511" spans="1:5" ht="12.75">
      <c r="A511" s="33" t="s">
        <v>1212</v>
      </c>
      <c r="B511" s="36">
        <f t="shared" si="25"/>
        <v>176.2299999999998</v>
      </c>
      <c r="C511" s="45" t="s">
        <v>1093</v>
      </c>
      <c r="D511" s="30"/>
      <c r="E511" s="30"/>
    </row>
    <row r="512" spans="1:5" ht="12.75">
      <c r="A512" s="33" t="s">
        <v>1212</v>
      </c>
      <c r="B512" s="36">
        <f t="shared" si="25"/>
        <v>176.23999999999978</v>
      </c>
      <c r="C512" s="45" t="s">
        <v>1143</v>
      </c>
      <c r="D512" s="30"/>
      <c r="E512" s="30"/>
    </row>
    <row r="513" spans="1:5" ht="38.25">
      <c r="A513" s="33" t="s">
        <v>1212</v>
      </c>
      <c r="B513" s="36">
        <f t="shared" si="25"/>
        <v>176.24999999999977</v>
      </c>
      <c r="C513" s="45" t="s">
        <v>1126</v>
      </c>
      <c r="D513" s="30"/>
      <c r="E513" s="30"/>
    </row>
    <row r="514" spans="1:5" ht="12.75">
      <c r="A514" s="33" t="s">
        <v>1212</v>
      </c>
      <c r="B514" s="36">
        <f t="shared" si="25"/>
        <v>176.25999999999976</v>
      </c>
      <c r="C514" s="45" t="s">
        <v>1144</v>
      </c>
      <c r="D514" s="30"/>
      <c r="E514" s="30"/>
    </row>
    <row r="515" spans="1:5" ht="15" customHeight="1">
      <c r="A515" s="34" t="s">
        <v>2470</v>
      </c>
      <c r="B515" s="102" t="s">
        <v>2470</v>
      </c>
      <c r="C515" s="46" t="s">
        <v>1145</v>
      </c>
      <c r="D515" s="43"/>
      <c r="E515" s="43"/>
    </row>
    <row r="516" spans="1:5" ht="25.5">
      <c r="A516" s="33" t="s">
        <v>1212</v>
      </c>
      <c r="B516" s="36">
        <f>B488+1</f>
        <v>177</v>
      </c>
      <c r="C516" s="17" t="s">
        <v>2724</v>
      </c>
      <c r="D516" s="30"/>
      <c r="E516" s="30"/>
    </row>
    <row r="517" spans="1:5" ht="25.5">
      <c r="A517" s="33" t="s">
        <v>1212</v>
      </c>
      <c r="B517" s="36">
        <f>B516+1</f>
        <v>178</v>
      </c>
      <c r="C517" s="17" t="s">
        <v>2725</v>
      </c>
      <c r="D517" s="30"/>
      <c r="E517" s="30"/>
    </row>
    <row r="518" spans="1:5" ht="25.5">
      <c r="A518" s="33" t="s">
        <v>1212</v>
      </c>
      <c r="B518" s="36">
        <f>B517+1</f>
        <v>179</v>
      </c>
      <c r="C518" s="17" t="s">
        <v>1886</v>
      </c>
      <c r="D518" s="30"/>
      <c r="E518" s="30"/>
    </row>
    <row r="519" spans="1:5" ht="25.5">
      <c r="A519" s="33" t="s">
        <v>1212</v>
      </c>
      <c r="B519" s="36">
        <f>B518+1</f>
        <v>180</v>
      </c>
      <c r="C519" s="17" t="s">
        <v>1887</v>
      </c>
      <c r="D519" s="30"/>
      <c r="E519" s="30"/>
    </row>
    <row r="520" spans="1:5" ht="12.75">
      <c r="A520" s="33" t="s">
        <v>1212</v>
      </c>
      <c r="B520" s="36">
        <f>B519+1</f>
        <v>181</v>
      </c>
      <c r="C520" s="17" t="s">
        <v>1888</v>
      </c>
      <c r="D520" s="30"/>
      <c r="E520" s="30"/>
    </row>
    <row r="521" spans="1:5" ht="25.5">
      <c r="A521" s="33" t="s">
        <v>1212</v>
      </c>
      <c r="B521" s="36">
        <f>B520+0.01</f>
        <v>181.01</v>
      </c>
      <c r="C521" s="45" t="s">
        <v>1889</v>
      </c>
      <c r="D521" s="30"/>
      <c r="E521" s="30"/>
    </row>
    <row r="522" spans="1:5" ht="25.5">
      <c r="A522" s="33" t="s">
        <v>1212</v>
      </c>
      <c r="B522" s="36">
        <f>B521+0.01</f>
        <v>181.01999999999998</v>
      </c>
      <c r="C522" s="45" t="s">
        <v>1890</v>
      </c>
      <c r="D522" s="30"/>
      <c r="E522" s="30"/>
    </row>
    <row r="523" spans="1:5" ht="25.5">
      <c r="A523" s="33" t="s">
        <v>1212</v>
      </c>
      <c r="B523" s="36">
        <f>B522+0.01</f>
        <v>181.02999999999997</v>
      </c>
      <c r="C523" s="45" t="s">
        <v>1891</v>
      </c>
      <c r="D523" s="30"/>
      <c r="E523" s="30"/>
    </row>
    <row r="524" spans="1:5" ht="25.5">
      <c r="A524" s="33" t="s">
        <v>1212</v>
      </c>
      <c r="B524" s="36">
        <f>B523+0.01</f>
        <v>181.03999999999996</v>
      </c>
      <c r="C524" s="45" t="s">
        <v>1892</v>
      </c>
      <c r="D524" s="30"/>
      <c r="E524" s="30"/>
    </row>
    <row r="525" spans="1:5" ht="38.25">
      <c r="A525" s="33" t="s">
        <v>1212</v>
      </c>
      <c r="B525" s="36">
        <f>B520+1</f>
        <v>182</v>
      </c>
      <c r="C525" s="17" t="s">
        <v>1893</v>
      </c>
      <c r="D525" s="30"/>
      <c r="E525" s="30"/>
    </row>
    <row r="526" spans="1:5" ht="38.25">
      <c r="A526" s="33" t="s">
        <v>1212</v>
      </c>
      <c r="B526" s="36">
        <f>B525+1</f>
        <v>183</v>
      </c>
      <c r="C526" s="17" t="s">
        <v>1894</v>
      </c>
      <c r="D526" s="30"/>
      <c r="E526" s="30"/>
    </row>
    <row r="527" spans="1:5" ht="25.5">
      <c r="A527" s="33" t="s">
        <v>1212</v>
      </c>
      <c r="B527" s="36">
        <f aca="true" t="shared" si="26" ref="B527:B538">B526+0.01</f>
        <v>183.01</v>
      </c>
      <c r="C527" s="62" t="s">
        <v>1895</v>
      </c>
      <c r="D527" s="30"/>
      <c r="E527" s="30"/>
    </row>
    <row r="528" spans="1:5" ht="12.75">
      <c r="A528" s="33" t="s">
        <v>1212</v>
      </c>
      <c r="B528" s="36">
        <f t="shared" si="26"/>
        <v>183.01999999999998</v>
      </c>
      <c r="C528" s="62" t="s">
        <v>1896</v>
      </c>
      <c r="D528" s="30"/>
      <c r="E528" s="30"/>
    </row>
    <row r="529" spans="1:5" ht="12.75">
      <c r="A529" s="33" t="s">
        <v>1212</v>
      </c>
      <c r="B529" s="36">
        <f t="shared" si="26"/>
        <v>183.02999999999997</v>
      </c>
      <c r="C529" s="62" t="s">
        <v>1897</v>
      </c>
      <c r="D529" s="30"/>
      <c r="E529" s="30"/>
    </row>
    <row r="530" spans="1:5" ht="12.75">
      <c r="A530" s="33" t="s">
        <v>1212</v>
      </c>
      <c r="B530" s="36">
        <f t="shared" si="26"/>
        <v>183.03999999999996</v>
      </c>
      <c r="C530" s="62" t="s">
        <v>274</v>
      </c>
      <c r="D530" s="30"/>
      <c r="E530" s="30"/>
    </row>
    <row r="531" spans="1:5" ht="12.75">
      <c r="A531" s="33" t="s">
        <v>1212</v>
      </c>
      <c r="B531" s="36">
        <f t="shared" si="26"/>
        <v>183.04999999999995</v>
      </c>
      <c r="C531" s="62" t="s">
        <v>2921</v>
      </c>
      <c r="D531" s="30"/>
      <c r="E531" s="30"/>
    </row>
    <row r="532" spans="1:5" ht="12.75">
      <c r="A532" s="33" t="s">
        <v>1212</v>
      </c>
      <c r="B532" s="36">
        <f t="shared" si="26"/>
        <v>183.05999999999995</v>
      </c>
      <c r="C532" s="62" t="s">
        <v>1898</v>
      </c>
      <c r="D532" s="30"/>
      <c r="E532" s="30"/>
    </row>
    <row r="533" spans="1:5" ht="12.75">
      <c r="A533" s="33" t="s">
        <v>1212</v>
      </c>
      <c r="B533" s="36">
        <f t="shared" si="26"/>
        <v>183.06999999999994</v>
      </c>
      <c r="C533" s="62" t="s">
        <v>1899</v>
      </c>
      <c r="D533" s="30"/>
      <c r="E533" s="30"/>
    </row>
    <row r="534" spans="1:5" ht="12.75">
      <c r="A534" s="33" t="s">
        <v>1212</v>
      </c>
      <c r="B534" s="36">
        <f t="shared" si="26"/>
        <v>183.07999999999993</v>
      </c>
      <c r="C534" s="62" t="s">
        <v>1900</v>
      </c>
      <c r="D534" s="30"/>
      <c r="E534" s="30"/>
    </row>
    <row r="535" spans="1:5" ht="12.75">
      <c r="A535" s="33" t="s">
        <v>1212</v>
      </c>
      <c r="B535" s="36">
        <f t="shared" si="26"/>
        <v>183.08999999999992</v>
      </c>
      <c r="C535" s="62" t="s">
        <v>1901</v>
      </c>
      <c r="D535" s="30"/>
      <c r="E535" s="30"/>
    </row>
    <row r="536" spans="1:5" ht="25.5">
      <c r="A536" s="33" t="s">
        <v>1212</v>
      </c>
      <c r="B536" s="36">
        <f t="shared" si="26"/>
        <v>183.0999999999999</v>
      </c>
      <c r="C536" s="62" t="s">
        <v>1902</v>
      </c>
      <c r="D536" s="30"/>
      <c r="E536" s="30"/>
    </row>
    <row r="537" spans="1:5" ht="12.75">
      <c r="A537" s="33" t="s">
        <v>1212</v>
      </c>
      <c r="B537" s="36">
        <f t="shared" si="26"/>
        <v>183.1099999999999</v>
      </c>
      <c r="C537" s="62" t="s">
        <v>2738</v>
      </c>
      <c r="D537" s="30"/>
      <c r="E537" s="30"/>
    </row>
    <row r="538" spans="1:5" ht="12.75">
      <c r="A538" s="33" t="s">
        <v>1212</v>
      </c>
      <c r="B538" s="36">
        <f t="shared" si="26"/>
        <v>183.1199999999999</v>
      </c>
      <c r="C538" s="62" t="s">
        <v>1783</v>
      </c>
      <c r="D538" s="30"/>
      <c r="E538" s="30"/>
    </row>
    <row r="539" spans="1:5" ht="38.25">
      <c r="A539" s="33" t="s">
        <v>1212</v>
      </c>
      <c r="B539" s="36">
        <f>B526+1</f>
        <v>184</v>
      </c>
      <c r="C539" s="17" t="s">
        <v>2739</v>
      </c>
      <c r="D539" s="30"/>
      <c r="E539" s="30"/>
    </row>
    <row r="540" spans="1:5" ht="25.5">
      <c r="A540" s="33" t="s">
        <v>1212</v>
      </c>
      <c r="B540" s="36">
        <f>B539+1</f>
        <v>185</v>
      </c>
      <c r="C540" s="17" t="s">
        <v>2740</v>
      </c>
      <c r="D540" s="30"/>
      <c r="E540" s="30"/>
    </row>
    <row r="541" spans="1:5" ht="12.75">
      <c r="A541" s="33" t="s">
        <v>1212</v>
      </c>
      <c r="B541" s="36">
        <f>B540+0.01</f>
        <v>185.01</v>
      </c>
      <c r="C541" s="45" t="s">
        <v>1904</v>
      </c>
      <c r="D541" s="30"/>
      <c r="E541" s="30"/>
    </row>
    <row r="542" spans="1:5" ht="12.75">
      <c r="A542" s="33" t="s">
        <v>1212</v>
      </c>
      <c r="B542" s="36">
        <f>B541+0.01</f>
        <v>185.01999999999998</v>
      </c>
      <c r="C542" s="45" t="s">
        <v>1164</v>
      </c>
      <c r="D542" s="30"/>
      <c r="E542" s="30"/>
    </row>
    <row r="543" spans="1:5" ht="12.75">
      <c r="A543" s="33" t="s">
        <v>1212</v>
      </c>
      <c r="B543" s="36">
        <f>B542+0.01</f>
        <v>185.02999999999997</v>
      </c>
      <c r="C543" s="45" t="s">
        <v>1165</v>
      </c>
      <c r="D543" s="30"/>
      <c r="E543" s="30"/>
    </row>
    <row r="544" spans="1:5" ht="12.75">
      <c r="A544" s="33" t="s">
        <v>1212</v>
      </c>
      <c r="B544" s="36">
        <f>B543+0.01</f>
        <v>185.03999999999996</v>
      </c>
      <c r="C544" s="45" t="s">
        <v>1166</v>
      </c>
      <c r="D544" s="30"/>
      <c r="E544" s="30"/>
    </row>
    <row r="545" spans="1:5" ht="12.75">
      <c r="A545" s="33" t="s">
        <v>1212</v>
      </c>
      <c r="B545" s="36">
        <f>B544+0.01</f>
        <v>185.04999999999995</v>
      </c>
      <c r="C545" s="45" t="s">
        <v>1167</v>
      </c>
      <c r="D545" s="30"/>
      <c r="E545" s="30"/>
    </row>
    <row r="546" spans="1:5" ht="25.5">
      <c r="A546" s="33" t="s">
        <v>1212</v>
      </c>
      <c r="B546" s="36">
        <f>B540+1</f>
        <v>186</v>
      </c>
      <c r="C546" s="20" t="s">
        <v>1168</v>
      </c>
      <c r="D546" s="30"/>
      <c r="E546" s="30"/>
    </row>
    <row r="547" spans="1:5" ht="25.5">
      <c r="A547" s="33" t="s">
        <v>1212</v>
      </c>
      <c r="B547" s="36">
        <f>B546+1</f>
        <v>187</v>
      </c>
      <c r="C547" s="20" t="s">
        <v>1432</v>
      </c>
      <c r="D547" s="30"/>
      <c r="E547" s="30"/>
    </row>
    <row r="548" spans="1:5" ht="38.25">
      <c r="A548" s="33" t="s">
        <v>1212</v>
      </c>
      <c r="B548" s="36">
        <f>B547+1</f>
        <v>188</v>
      </c>
      <c r="C548" s="17" t="s">
        <v>1433</v>
      </c>
      <c r="D548" s="30"/>
      <c r="E548" s="30"/>
    </row>
    <row r="549" spans="1:5" ht="12.75">
      <c r="A549" s="33" t="s">
        <v>1212</v>
      </c>
      <c r="B549" s="36">
        <f>B548+1</f>
        <v>189</v>
      </c>
      <c r="C549" s="104" t="s">
        <v>1434</v>
      </c>
      <c r="D549" s="30"/>
      <c r="E549" s="30"/>
    </row>
    <row r="550" spans="1:5" ht="12.75">
      <c r="A550" s="33" t="s">
        <v>1212</v>
      </c>
      <c r="B550" s="36">
        <f aca="true" t="shared" si="27" ref="B550:B558">B549+0.01</f>
        <v>189.01</v>
      </c>
      <c r="C550" s="62" t="s">
        <v>1435</v>
      </c>
      <c r="D550" s="30"/>
      <c r="E550" s="30"/>
    </row>
    <row r="551" spans="1:5" ht="12.75">
      <c r="A551" s="33" t="s">
        <v>1212</v>
      </c>
      <c r="B551" s="36">
        <f t="shared" si="27"/>
        <v>189.01999999999998</v>
      </c>
      <c r="C551" s="62" t="s">
        <v>1436</v>
      </c>
      <c r="D551" s="30"/>
      <c r="E551" s="30"/>
    </row>
    <row r="552" spans="1:5" ht="12.75">
      <c r="A552" s="33" t="s">
        <v>1212</v>
      </c>
      <c r="B552" s="36">
        <f t="shared" si="27"/>
        <v>189.02999999999997</v>
      </c>
      <c r="C552" s="62" t="s">
        <v>1437</v>
      </c>
      <c r="D552" s="30"/>
      <c r="E552" s="30"/>
    </row>
    <row r="553" spans="1:5" ht="25.5">
      <c r="A553" s="33" t="s">
        <v>1212</v>
      </c>
      <c r="B553" s="36">
        <f t="shared" si="27"/>
        <v>189.03999999999996</v>
      </c>
      <c r="C553" s="62" t="s">
        <v>1438</v>
      </c>
      <c r="D553" s="30"/>
      <c r="E553" s="30"/>
    </row>
    <row r="554" spans="1:5" ht="12.75">
      <c r="A554" s="33" t="s">
        <v>1212</v>
      </c>
      <c r="B554" s="36">
        <f t="shared" si="27"/>
        <v>189.04999999999995</v>
      </c>
      <c r="C554" s="62" t="s">
        <v>1790</v>
      </c>
      <c r="D554" s="30"/>
      <c r="E554" s="30"/>
    </row>
    <row r="555" spans="1:5" ht="25.5">
      <c r="A555" s="33" t="s">
        <v>1212</v>
      </c>
      <c r="B555" s="36">
        <f t="shared" si="27"/>
        <v>189.05999999999995</v>
      </c>
      <c r="C555" s="62" t="s">
        <v>1439</v>
      </c>
      <c r="D555" s="30"/>
      <c r="E555" s="30"/>
    </row>
    <row r="556" spans="1:5" ht="51">
      <c r="A556" s="33" t="s">
        <v>1212</v>
      </c>
      <c r="B556" s="36">
        <f t="shared" si="27"/>
        <v>189.06999999999994</v>
      </c>
      <c r="C556" s="62" t="s">
        <v>1440</v>
      </c>
      <c r="D556" s="30"/>
      <c r="E556" s="30"/>
    </row>
    <row r="557" spans="1:5" ht="12.75">
      <c r="A557" s="33" t="s">
        <v>1212</v>
      </c>
      <c r="B557" s="36">
        <f t="shared" si="27"/>
        <v>189.07999999999993</v>
      </c>
      <c r="C557" s="62" t="s">
        <v>1441</v>
      </c>
      <c r="D557" s="30"/>
      <c r="E557" s="30"/>
    </row>
    <row r="558" spans="1:5" ht="12.75">
      <c r="A558" s="33" t="s">
        <v>1212</v>
      </c>
      <c r="B558" s="36">
        <f t="shared" si="27"/>
        <v>189.08999999999992</v>
      </c>
      <c r="C558" s="105" t="s">
        <v>1442</v>
      </c>
      <c r="D558" s="30"/>
      <c r="E558" s="30"/>
    </row>
    <row r="559" spans="1:5" ht="12.75">
      <c r="A559" s="33" t="s">
        <v>1212</v>
      </c>
      <c r="B559" s="36">
        <f>B549+1</f>
        <v>190</v>
      </c>
      <c r="C559" s="106" t="s">
        <v>1443</v>
      </c>
      <c r="D559" s="30"/>
      <c r="E559" s="30"/>
    </row>
    <row r="560" spans="1:5" ht="15" customHeight="1">
      <c r="A560" s="34" t="s">
        <v>2470</v>
      </c>
      <c r="B560" s="102" t="s">
        <v>2470</v>
      </c>
      <c r="C560" s="46" t="s">
        <v>219</v>
      </c>
      <c r="D560" s="43"/>
      <c r="E560" s="43"/>
    </row>
    <row r="561" spans="1:5" ht="25.5">
      <c r="A561" s="33" t="s">
        <v>1212</v>
      </c>
      <c r="B561" s="36">
        <f>B559+1</f>
        <v>191</v>
      </c>
      <c r="C561" s="17" t="s">
        <v>1444</v>
      </c>
      <c r="D561" s="30"/>
      <c r="E561" s="30"/>
    </row>
    <row r="562" spans="1:5" ht="15" customHeight="1">
      <c r="A562" s="33" t="s">
        <v>1212</v>
      </c>
      <c r="B562" s="36">
        <f aca="true" t="shared" si="28" ref="B562:B567">B561+0.01</f>
        <v>191.01</v>
      </c>
      <c r="C562" s="45" t="s">
        <v>1445</v>
      </c>
      <c r="D562" s="30"/>
      <c r="E562" s="30"/>
    </row>
    <row r="563" spans="1:5" ht="12.75">
      <c r="A563" s="33" t="s">
        <v>1212</v>
      </c>
      <c r="B563" s="36">
        <f t="shared" si="28"/>
        <v>191.01999999999998</v>
      </c>
      <c r="C563" s="45" t="s">
        <v>1446</v>
      </c>
      <c r="D563" s="30"/>
      <c r="E563" s="30"/>
    </row>
    <row r="564" spans="1:5" ht="38.25">
      <c r="A564" s="33" t="s">
        <v>1212</v>
      </c>
      <c r="B564" s="36">
        <f t="shared" si="28"/>
        <v>191.02999999999997</v>
      </c>
      <c r="C564" s="45" t="s">
        <v>1447</v>
      </c>
      <c r="D564" s="30"/>
      <c r="E564" s="30"/>
    </row>
    <row r="565" spans="1:5" ht="25.5">
      <c r="A565" s="33" t="s">
        <v>1212</v>
      </c>
      <c r="B565" s="36">
        <f t="shared" si="28"/>
        <v>191.03999999999996</v>
      </c>
      <c r="C565" s="45" t="s">
        <v>1448</v>
      </c>
      <c r="D565" s="30"/>
      <c r="E565" s="30"/>
    </row>
    <row r="566" spans="1:5" ht="12.75">
      <c r="A566" s="33" t="s">
        <v>1212</v>
      </c>
      <c r="B566" s="36">
        <f t="shared" si="28"/>
        <v>191.04999999999995</v>
      </c>
      <c r="C566" s="45" t="s">
        <v>1449</v>
      </c>
      <c r="D566" s="30"/>
      <c r="E566" s="30"/>
    </row>
    <row r="567" spans="1:5" ht="12.75">
      <c r="A567" s="33" t="s">
        <v>1212</v>
      </c>
      <c r="B567" s="36">
        <f t="shared" si="28"/>
        <v>191.05999999999995</v>
      </c>
      <c r="C567" s="45" t="s">
        <v>1450</v>
      </c>
      <c r="D567" s="30"/>
      <c r="E567" s="30"/>
    </row>
    <row r="568" spans="1:5" ht="15" customHeight="1">
      <c r="A568" s="34" t="s">
        <v>2470</v>
      </c>
      <c r="B568" s="102" t="s">
        <v>2470</v>
      </c>
      <c r="C568" s="46" t="s">
        <v>220</v>
      </c>
      <c r="D568" s="43"/>
      <c r="E568" s="43"/>
    </row>
    <row r="569" spans="1:5" ht="12.75">
      <c r="A569" s="33" t="s">
        <v>1212</v>
      </c>
      <c r="B569" s="36">
        <f>B561+1</f>
        <v>192</v>
      </c>
      <c r="C569" s="17" t="s">
        <v>1451</v>
      </c>
      <c r="D569" s="30"/>
      <c r="E569" s="30"/>
    </row>
    <row r="570" spans="1:5" ht="12.75">
      <c r="A570" s="33" t="s">
        <v>1212</v>
      </c>
      <c r="B570" s="36">
        <f>B569+0.01</f>
        <v>192.01</v>
      </c>
      <c r="C570" s="45" t="s">
        <v>540</v>
      </c>
      <c r="D570" s="30"/>
      <c r="E570" s="30"/>
    </row>
    <row r="571" spans="1:5" ht="12.75">
      <c r="A571" s="33" t="s">
        <v>1212</v>
      </c>
      <c r="B571" s="36">
        <f>B570+0.01</f>
        <v>192.01999999999998</v>
      </c>
      <c r="C571" s="45" t="s">
        <v>1452</v>
      </c>
      <c r="D571" s="30"/>
      <c r="E571" s="30"/>
    </row>
    <row r="572" spans="1:5" ht="12.75">
      <c r="A572" s="33" t="s">
        <v>1212</v>
      </c>
      <c r="B572" s="36">
        <f>B571+0.01</f>
        <v>192.02999999999997</v>
      </c>
      <c r="C572" s="45" t="s">
        <v>1453</v>
      </c>
      <c r="D572" s="30"/>
      <c r="E572" s="30"/>
    </row>
    <row r="573" spans="1:5" ht="12.75">
      <c r="A573" s="33" t="s">
        <v>1212</v>
      </c>
      <c r="B573" s="36">
        <f>B572+0.01</f>
        <v>192.03999999999996</v>
      </c>
      <c r="C573" s="45" t="s">
        <v>1454</v>
      </c>
      <c r="D573" s="30"/>
      <c r="E573" s="30"/>
    </row>
    <row r="574" spans="1:5" ht="12.75">
      <c r="A574" s="33" t="s">
        <v>1212</v>
      </c>
      <c r="B574" s="36">
        <f>B573+0.01</f>
        <v>192.04999999999995</v>
      </c>
      <c r="C574" s="45" t="s">
        <v>154</v>
      </c>
      <c r="D574" s="30"/>
      <c r="E574" s="30"/>
    </row>
    <row r="575" spans="1:5" ht="25.5">
      <c r="A575" s="33" t="s">
        <v>1212</v>
      </c>
      <c r="B575" s="36">
        <f>B569+1</f>
        <v>193</v>
      </c>
      <c r="C575" s="17" t="s">
        <v>131</v>
      </c>
      <c r="D575" s="30"/>
      <c r="E575" s="30"/>
    </row>
    <row r="576" spans="1:5" ht="25.5">
      <c r="A576" s="33" t="s">
        <v>1212</v>
      </c>
      <c r="B576" s="36">
        <f>B575+1</f>
        <v>194</v>
      </c>
      <c r="C576" s="17" t="s">
        <v>132</v>
      </c>
      <c r="D576" s="30"/>
      <c r="E576" s="30"/>
    </row>
    <row r="577" spans="1:5" ht="15" customHeight="1">
      <c r="A577" s="34" t="s">
        <v>2470</v>
      </c>
      <c r="B577" s="102" t="s">
        <v>2470</v>
      </c>
      <c r="C577" s="46" t="s">
        <v>133</v>
      </c>
      <c r="D577" s="43"/>
      <c r="E577" s="43"/>
    </row>
    <row r="578" spans="1:5" ht="25.5">
      <c r="A578" s="33" t="s">
        <v>1212</v>
      </c>
      <c r="B578" s="36">
        <f>B576+1</f>
        <v>195</v>
      </c>
      <c r="C578" s="20" t="s">
        <v>134</v>
      </c>
      <c r="D578" s="30"/>
      <c r="E578" s="30"/>
    </row>
    <row r="579" spans="1:5" ht="25.5">
      <c r="A579" s="33" t="s">
        <v>1212</v>
      </c>
      <c r="B579" s="36">
        <f>B578+1</f>
        <v>196</v>
      </c>
      <c r="C579" s="17" t="s">
        <v>135</v>
      </c>
      <c r="D579" s="30"/>
      <c r="E579" s="30"/>
    </row>
    <row r="580" spans="1:5" ht="38.25">
      <c r="A580" s="33" t="s">
        <v>1212</v>
      </c>
      <c r="B580" s="36">
        <f>B579+1</f>
        <v>197</v>
      </c>
      <c r="C580" s="17" t="s">
        <v>136</v>
      </c>
      <c r="D580" s="30"/>
      <c r="E580" s="30"/>
    </row>
    <row r="581" spans="1:5" ht="38.25">
      <c r="A581" s="33" t="s">
        <v>1212</v>
      </c>
      <c r="B581" s="36">
        <f aca="true" t="shared" si="29" ref="B581:B586">B580+1</f>
        <v>198</v>
      </c>
      <c r="C581" s="17" t="s">
        <v>1169</v>
      </c>
      <c r="D581" s="30"/>
      <c r="E581" s="30"/>
    </row>
    <row r="582" spans="1:5" ht="25.5">
      <c r="A582" s="33" t="s">
        <v>1212</v>
      </c>
      <c r="B582" s="36">
        <f t="shared" si="29"/>
        <v>199</v>
      </c>
      <c r="C582" s="17" t="s">
        <v>1883</v>
      </c>
      <c r="D582" s="30"/>
      <c r="E582" s="30"/>
    </row>
    <row r="583" spans="1:5" ht="38.25">
      <c r="A583" s="33" t="s">
        <v>1212</v>
      </c>
      <c r="B583" s="36">
        <f t="shared" si="29"/>
        <v>200</v>
      </c>
      <c r="C583" s="17" t="s">
        <v>1884</v>
      </c>
      <c r="D583" s="30"/>
      <c r="E583" s="30"/>
    </row>
    <row r="584" spans="1:5" ht="51">
      <c r="A584" s="33" t="s">
        <v>1212</v>
      </c>
      <c r="B584" s="36">
        <f t="shared" si="29"/>
        <v>201</v>
      </c>
      <c r="C584" s="17" t="s">
        <v>1885</v>
      </c>
      <c r="D584" s="30"/>
      <c r="E584" s="30"/>
    </row>
    <row r="585" spans="1:5" ht="25.5">
      <c r="A585" s="33" t="s">
        <v>1212</v>
      </c>
      <c r="B585" s="36">
        <f t="shared" si="29"/>
        <v>202</v>
      </c>
      <c r="C585" s="107" t="s">
        <v>401</v>
      </c>
      <c r="D585" s="30"/>
      <c r="E585" s="30"/>
    </row>
    <row r="586" spans="1:5" ht="25.5">
      <c r="A586" s="33" t="s">
        <v>1212</v>
      </c>
      <c r="B586" s="36">
        <f t="shared" si="29"/>
        <v>203</v>
      </c>
      <c r="C586" s="107" t="s">
        <v>402</v>
      </c>
      <c r="D586" s="30"/>
      <c r="E586" s="30"/>
    </row>
    <row r="587" spans="1:5" ht="15" customHeight="1">
      <c r="A587" s="34" t="s">
        <v>2470</v>
      </c>
      <c r="B587" s="102" t="s">
        <v>2470</v>
      </c>
      <c r="C587" s="46" t="s">
        <v>221</v>
      </c>
      <c r="D587" s="43"/>
      <c r="E587" s="43"/>
    </row>
    <row r="588" spans="1:5" ht="51">
      <c r="A588" s="33" t="s">
        <v>1212</v>
      </c>
      <c r="B588" s="36">
        <f>B586+1</f>
        <v>204</v>
      </c>
      <c r="C588" s="17" t="s">
        <v>403</v>
      </c>
      <c r="D588" s="30"/>
      <c r="E588" s="30"/>
    </row>
    <row r="589" spans="1:5" ht="25.5">
      <c r="A589" s="33" t="s">
        <v>1212</v>
      </c>
      <c r="B589" s="36">
        <f>B588+1</f>
        <v>205</v>
      </c>
      <c r="C589" s="17" t="s">
        <v>404</v>
      </c>
      <c r="D589" s="30"/>
      <c r="E589" s="30"/>
    </row>
    <row r="590" spans="1:5" ht="25.5">
      <c r="A590" s="33" t="s">
        <v>1212</v>
      </c>
      <c r="B590" s="36">
        <f>B589+1</f>
        <v>206</v>
      </c>
      <c r="C590" s="17" t="s">
        <v>405</v>
      </c>
      <c r="D590" s="30"/>
      <c r="E590" s="30"/>
    </row>
    <row r="591" spans="1:5" ht="12.75">
      <c r="A591" s="33" t="s">
        <v>1212</v>
      </c>
      <c r="B591" s="36">
        <f aca="true" t="shared" si="30" ref="B591:B615">B590+0.01</f>
        <v>206.01</v>
      </c>
      <c r="C591" s="45" t="s">
        <v>406</v>
      </c>
      <c r="D591" s="30"/>
      <c r="E591" s="30"/>
    </row>
    <row r="592" spans="1:5" ht="12.75">
      <c r="A592" s="33" t="s">
        <v>1212</v>
      </c>
      <c r="B592" s="36">
        <f t="shared" si="30"/>
        <v>206.01999999999998</v>
      </c>
      <c r="C592" s="45" t="s">
        <v>407</v>
      </c>
      <c r="D592" s="30"/>
      <c r="E592" s="30"/>
    </row>
    <row r="593" spans="1:5" ht="12.75">
      <c r="A593" s="33" t="s">
        <v>1212</v>
      </c>
      <c r="B593" s="36">
        <f t="shared" si="30"/>
        <v>206.02999999999997</v>
      </c>
      <c r="C593" s="45" t="s">
        <v>408</v>
      </c>
      <c r="D593" s="30"/>
      <c r="E593" s="30"/>
    </row>
    <row r="594" spans="1:5" ht="12.75">
      <c r="A594" s="33" t="s">
        <v>1212</v>
      </c>
      <c r="B594" s="36">
        <f t="shared" si="30"/>
        <v>206.03999999999996</v>
      </c>
      <c r="C594" s="45" t="s">
        <v>409</v>
      </c>
      <c r="D594" s="30"/>
      <c r="E594" s="30"/>
    </row>
    <row r="595" spans="1:5" ht="12.75">
      <c r="A595" s="33" t="s">
        <v>1212</v>
      </c>
      <c r="B595" s="36">
        <f t="shared" si="30"/>
        <v>206.04999999999995</v>
      </c>
      <c r="C595" s="101" t="s">
        <v>410</v>
      </c>
      <c r="D595" s="30"/>
      <c r="E595" s="30"/>
    </row>
    <row r="596" spans="1:5" ht="12.75">
      <c r="A596" s="33" t="s">
        <v>1212</v>
      </c>
      <c r="B596" s="36">
        <f t="shared" si="30"/>
        <v>206.05999999999995</v>
      </c>
      <c r="C596" s="101" t="s">
        <v>411</v>
      </c>
      <c r="D596" s="30"/>
      <c r="E596" s="30"/>
    </row>
    <row r="597" spans="1:5" ht="12.75">
      <c r="A597" s="33" t="s">
        <v>1212</v>
      </c>
      <c r="B597" s="36">
        <f t="shared" si="30"/>
        <v>206.06999999999994</v>
      </c>
      <c r="C597" s="101" t="s">
        <v>412</v>
      </c>
      <c r="D597" s="30"/>
      <c r="E597" s="30"/>
    </row>
    <row r="598" spans="1:5" ht="12.75">
      <c r="A598" s="33" t="s">
        <v>1212</v>
      </c>
      <c r="B598" s="36">
        <f t="shared" si="30"/>
        <v>206.07999999999993</v>
      </c>
      <c r="C598" s="45" t="s">
        <v>413</v>
      </c>
      <c r="D598" s="30"/>
      <c r="E598" s="30"/>
    </row>
    <row r="599" spans="1:5" ht="12.75">
      <c r="A599" s="33" t="s">
        <v>1212</v>
      </c>
      <c r="B599" s="36">
        <f t="shared" si="30"/>
        <v>206.08999999999992</v>
      </c>
      <c r="C599" s="45" t="s">
        <v>1074</v>
      </c>
      <c r="D599" s="30"/>
      <c r="E599" s="30"/>
    </row>
    <row r="600" spans="1:5" ht="12.75">
      <c r="A600" s="33" t="s">
        <v>1212</v>
      </c>
      <c r="B600" s="36">
        <f t="shared" si="30"/>
        <v>206.0999999999999</v>
      </c>
      <c r="C600" s="45" t="s">
        <v>414</v>
      </c>
      <c r="D600" s="30"/>
      <c r="E600" s="30"/>
    </row>
    <row r="601" spans="1:5" ht="12.75">
      <c r="A601" s="33" t="s">
        <v>1212</v>
      </c>
      <c r="B601" s="36">
        <f t="shared" si="30"/>
        <v>206.1099999999999</v>
      </c>
      <c r="C601" s="45" t="s">
        <v>888</v>
      </c>
      <c r="D601" s="30"/>
      <c r="E601" s="30"/>
    </row>
    <row r="602" spans="1:5" ht="12.75">
      <c r="A602" s="33" t="s">
        <v>1212</v>
      </c>
      <c r="B602" s="36">
        <f t="shared" si="30"/>
        <v>206.1199999999999</v>
      </c>
      <c r="C602" s="45" t="s">
        <v>415</v>
      </c>
      <c r="D602" s="30"/>
      <c r="E602" s="30"/>
    </row>
    <row r="603" spans="1:5" ht="12.75">
      <c r="A603" s="33" t="s">
        <v>1212</v>
      </c>
      <c r="B603" s="36">
        <f t="shared" si="30"/>
        <v>206.12999999999988</v>
      </c>
      <c r="C603" s="45" t="s">
        <v>416</v>
      </c>
      <c r="D603" s="30"/>
      <c r="E603" s="30"/>
    </row>
    <row r="604" spans="1:5" ht="12.75">
      <c r="A604" s="33" t="s">
        <v>1212</v>
      </c>
      <c r="B604" s="36">
        <f t="shared" si="30"/>
        <v>206.13999999999987</v>
      </c>
      <c r="C604" s="45" t="s">
        <v>417</v>
      </c>
      <c r="D604" s="30"/>
      <c r="E604" s="30"/>
    </row>
    <row r="605" spans="1:5" ht="12.75">
      <c r="A605" s="33" t="s">
        <v>1212</v>
      </c>
      <c r="B605" s="36">
        <f t="shared" si="30"/>
        <v>206.14999999999986</v>
      </c>
      <c r="C605" s="45" t="s">
        <v>418</v>
      </c>
      <c r="D605" s="30"/>
      <c r="E605" s="30"/>
    </row>
    <row r="606" spans="1:5" ht="12.75">
      <c r="A606" s="33" t="s">
        <v>1212</v>
      </c>
      <c r="B606" s="36">
        <f t="shared" si="30"/>
        <v>206.15999999999985</v>
      </c>
      <c r="C606" s="45" t="s">
        <v>419</v>
      </c>
      <c r="D606" s="30"/>
      <c r="E606" s="30"/>
    </row>
    <row r="607" spans="1:5" ht="12.75">
      <c r="A607" s="33" t="s">
        <v>1212</v>
      </c>
      <c r="B607" s="36">
        <f t="shared" si="30"/>
        <v>206.16999999999985</v>
      </c>
      <c r="C607" s="45" t="s">
        <v>420</v>
      </c>
      <c r="D607" s="30"/>
      <c r="E607" s="30"/>
    </row>
    <row r="608" spans="1:5" ht="12.75">
      <c r="A608" s="33" t="s">
        <v>1212</v>
      </c>
      <c r="B608" s="36">
        <f t="shared" si="30"/>
        <v>206.17999999999984</v>
      </c>
      <c r="C608" s="45" t="s">
        <v>421</v>
      </c>
      <c r="D608" s="30"/>
      <c r="E608" s="30"/>
    </row>
    <row r="609" spans="1:5" ht="12.75">
      <c r="A609" s="33" t="s">
        <v>1212</v>
      </c>
      <c r="B609" s="36">
        <f t="shared" si="30"/>
        <v>206.18999999999983</v>
      </c>
      <c r="C609" s="45" t="s">
        <v>422</v>
      </c>
      <c r="D609" s="30"/>
      <c r="E609" s="30"/>
    </row>
    <row r="610" spans="1:5" ht="12.75">
      <c r="A610" s="33" t="s">
        <v>1212</v>
      </c>
      <c r="B610" s="36">
        <f t="shared" si="30"/>
        <v>206.19999999999982</v>
      </c>
      <c r="C610" s="45" t="s">
        <v>423</v>
      </c>
      <c r="D610" s="30"/>
      <c r="E610" s="30"/>
    </row>
    <row r="611" spans="1:5" ht="12.75">
      <c r="A611" s="33" t="s">
        <v>1212</v>
      </c>
      <c r="B611" s="36">
        <f t="shared" si="30"/>
        <v>206.2099999999998</v>
      </c>
      <c r="C611" s="45" t="s">
        <v>424</v>
      </c>
      <c r="D611" s="30"/>
      <c r="E611" s="30"/>
    </row>
    <row r="612" spans="1:5" ht="12.75">
      <c r="A612" s="33" t="s">
        <v>1212</v>
      </c>
      <c r="B612" s="36">
        <f t="shared" si="30"/>
        <v>206.2199999999998</v>
      </c>
      <c r="C612" s="45" t="s">
        <v>425</v>
      </c>
      <c r="D612" s="30"/>
      <c r="E612" s="30"/>
    </row>
    <row r="613" spans="1:5" ht="12.75">
      <c r="A613" s="33" t="s">
        <v>1212</v>
      </c>
      <c r="B613" s="36">
        <f t="shared" si="30"/>
        <v>206.2299999999998</v>
      </c>
      <c r="C613" s="45" t="s">
        <v>426</v>
      </c>
      <c r="D613" s="30"/>
      <c r="E613" s="30"/>
    </row>
    <row r="614" spans="1:5" ht="12.75">
      <c r="A614" s="33" t="s">
        <v>1212</v>
      </c>
      <c r="B614" s="36">
        <f t="shared" si="30"/>
        <v>206.23999999999978</v>
      </c>
      <c r="C614" s="45" t="s">
        <v>427</v>
      </c>
      <c r="D614" s="30"/>
      <c r="E614" s="30"/>
    </row>
    <row r="615" spans="1:5" ht="12.75">
      <c r="A615" s="33" t="s">
        <v>1212</v>
      </c>
      <c r="B615" s="36">
        <f t="shared" si="30"/>
        <v>206.24999999999977</v>
      </c>
      <c r="C615" s="45" t="s">
        <v>428</v>
      </c>
      <c r="D615" s="30"/>
      <c r="E615" s="30"/>
    </row>
    <row r="616" spans="1:5" ht="51">
      <c r="A616" s="33" t="s">
        <v>1212</v>
      </c>
      <c r="B616" s="36">
        <f>B590+1</f>
        <v>207</v>
      </c>
      <c r="C616" s="17" t="s">
        <v>1905</v>
      </c>
      <c r="D616" s="30"/>
      <c r="E616" s="30"/>
    </row>
    <row r="617" spans="1:5" ht="12.75">
      <c r="A617" s="33" t="s">
        <v>1212</v>
      </c>
      <c r="B617" s="36">
        <f aca="true" t="shared" si="31" ref="B617:B623">B616+1</f>
        <v>208</v>
      </c>
      <c r="C617" s="17" t="s">
        <v>1906</v>
      </c>
      <c r="D617" s="30"/>
      <c r="E617" s="30"/>
    </row>
    <row r="618" spans="1:5" ht="25.5">
      <c r="A618" s="33" t="s">
        <v>1212</v>
      </c>
      <c r="B618" s="36">
        <f t="shared" si="31"/>
        <v>209</v>
      </c>
      <c r="C618" s="17" t="s">
        <v>1907</v>
      </c>
      <c r="D618" s="30"/>
      <c r="E618" s="30"/>
    </row>
    <row r="619" spans="1:5" ht="25.5">
      <c r="A619" s="33" t="s">
        <v>1212</v>
      </c>
      <c r="B619" s="36">
        <f t="shared" si="31"/>
        <v>210</v>
      </c>
      <c r="C619" s="17" t="s">
        <v>1908</v>
      </c>
      <c r="D619" s="30"/>
      <c r="E619" s="30"/>
    </row>
    <row r="620" spans="1:5" ht="25.5">
      <c r="A620" s="33" t="s">
        <v>1212</v>
      </c>
      <c r="B620" s="36">
        <f t="shared" si="31"/>
        <v>211</v>
      </c>
      <c r="C620" s="17" t="s">
        <v>1909</v>
      </c>
      <c r="D620" s="30"/>
      <c r="E620" s="30"/>
    </row>
    <row r="621" spans="1:5" ht="25.5">
      <c r="A621" s="33" t="s">
        <v>1212</v>
      </c>
      <c r="B621" s="36">
        <f t="shared" si="31"/>
        <v>212</v>
      </c>
      <c r="C621" s="17" t="s">
        <v>1910</v>
      </c>
      <c r="D621" s="30"/>
      <c r="E621" s="30"/>
    </row>
    <row r="622" spans="1:5" ht="25.5">
      <c r="A622" s="33" t="s">
        <v>1212</v>
      </c>
      <c r="B622" s="36">
        <f t="shared" si="31"/>
        <v>213</v>
      </c>
      <c r="C622" s="17" t="s">
        <v>1911</v>
      </c>
      <c r="D622" s="30"/>
      <c r="E622" s="30"/>
    </row>
    <row r="623" spans="1:5" ht="25.5">
      <c r="A623" s="33" t="s">
        <v>1212</v>
      </c>
      <c r="B623" s="36">
        <f t="shared" si="31"/>
        <v>214</v>
      </c>
      <c r="C623" s="17" t="s">
        <v>1912</v>
      </c>
      <c r="D623" s="30"/>
      <c r="E623" s="30"/>
    </row>
    <row r="624" spans="1:5" ht="12.75">
      <c r="A624" s="33" t="s">
        <v>1212</v>
      </c>
      <c r="B624" s="36">
        <f>B623+0.01</f>
        <v>214.01</v>
      </c>
      <c r="C624" s="45" t="s">
        <v>1913</v>
      </c>
      <c r="D624" s="30"/>
      <c r="E624" s="30"/>
    </row>
    <row r="625" spans="1:5" ht="12.75">
      <c r="A625" s="33" t="s">
        <v>1212</v>
      </c>
      <c r="B625" s="36">
        <f>B624+0.01</f>
        <v>214.01999999999998</v>
      </c>
      <c r="C625" s="45" t="s">
        <v>1914</v>
      </c>
      <c r="D625" s="30"/>
      <c r="E625" s="30"/>
    </row>
    <row r="626" spans="1:5" ht="12.75">
      <c r="A626" s="33" t="s">
        <v>1212</v>
      </c>
      <c r="B626" s="36">
        <f>B625+0.01</f>
        <v>214.02999999999997</v>
      </c>
      <c r="C626" s="45" t="s">
        <v>1915</v>
      </c>
      <c r="D626" s="30"/>
      <c r="E626" s="30"/>
    </row>
    <row r="627" spans="1:5" ht="12.75">
      <c r="A627" s="33" t="s">
        <v>1212</v>
      </c>
      <c r="B627" s="36">
        <f>B626+0.01</f>
        <v>214.03999999999996</v>
      </c>
      <c r="C627" s="45" t="s">
        <v>1916</v>
      </c>
      <c r="D627" s="30"/>
      <c r="E627" s="30"/>
    </row>
    <row r="628" spans="1:5" ht="12.75">
      <c r="A628" s="33" t="s">
        <v>1212</v>
      </c>
      <c r="B628" s="36">
        <f>B627+0.01</f>
        <v>214.04999999999995</v>
      </c>
      <c r="C628" s="45" t="s">
        <v>1917</v>
      </c>
      <c r="D628" s="30"/>
      <c r="E628" s="30"/>
    </row>
    <row r="629" spans="1:5" ht="25.5">
      <c r="A629" s="33" t="s">
        <v>1212</v>
      </c>
      <c r="B629" s="36">
        <f>B623+1</f>
        <v>215</v>
      </c>
      <c r="C629" s="26" t="s">
        <v>1918</v>
      </c>
      <c r="D629" s="30"/>
      <c r="E629" s="30"/>
    </row>
    <row r="630" spans="1:5" ht="15" customHeight="1">
      <c r="A630" s="34" t="s">
        <v>2470</v>
      </c>
      <c r="B630" s="102" t="s">
        <v>2470</v>
      </c>
      <c r="C630" s="46" t="s">
        <v>1919</v>
      </c>
      <c r="D630" s="43"/>
      <c r="E630" s="43"/>
    </row>
    <row r="631" spans="1:5" ht="51">
      <c r="A631" s="33" t="s">
        <v>1212</v>
      </c>
      <c r="B631" s="36">
        <f>B629+1</f>
        <v>216</v>
      </c>
      <c r="C631" s="54" t="s">
        <v>1208</v>
      </c>
      <c r="D631" s="30"/>
      <c r="E631" s="30"/>
    </row>
    <row r="632" spans="1:5" ht="12.75">
      <c r="A632" s="33" t="s">
        <v>1212</v>
      </c>
      <c r="B632" s="36">
        <f>B631+1</f>
        <v>217</v>
      </c>
      <c r="C632" s="54" t="s">
        <v>1209</v>
      </c>
      <c r="D632" s="30"/>
      <c r="E632" s="30"/>
    </row>
    <row r="633" spans="1:5" ht="12.75">
      <c r="A633" s="33" t="s">
        <v>1212</v>
      </c>
      <c r="B633" s="36">
        <f>B632+1</f>
        <v>218</v>
      </c>
      <c r="C633" s="54" t="s">
        <v>1210</v>
      </c>
      <c r="D633" s="30"/>
      <c r="E633" s="30"/>
    </row>
    <row r="634" spans="1:5" ht="38.25">
      <c r="A634" s="33" t="s">
        <v>1212</v>
      </c>
      <c r="B634" s="36">
        <f>B633+1</f>
        <v>219</v>
      </c>
      <c r="C634" s="17" t="s">
        <v>1455</v>
      </c>
      <c r="D634" s="30"/>
      <c r="E634" s="30"/>
    </row>
    <row r="635" spans="1:5" ht="12.75">
      <c r="A635" s="33" t="s">
        <v>1212</v>
      </c>
      <c r="B635" s="36">
        <f>B634+1</f>
        <v>220</v>
      </c>
      <c r="C635" s="17" t="s">
        <v>1456</v>
      </c>
      <c r="D635" s="30"/>
      <c r="E635" s="30"/>
    </row>
    <row r="636" spans="1:5" ht="12.75">
      <c r="A636" s="33" t="s">
        <v>1212</v>
      </c>
      <c r="B636" s="36">
        <f>B635+0.01</f>
        <v>220.01</v>
      </c>
      <c r="C636" s="62" t="s">
        <v>1070</v>
      </c>
      <c r="D636" s="30"/>
      <c r="E636" s="30"/>
    </row>
    <row r="637" spans="1:5" ht="12.75">
      <c r="A637" s="33" t="s">
        <v>1212</v>
      </c>
      <c r="B637" s="36">
        <f aca="true" t="shared" si="32" ref="B637:B670">B636+0.01</f>
        <v>220.01999999999998</v>
      </c>
      <c r="C637" s="62" t="s">
        <v>1457</v>
      </c>
      <c r="D637" s="30"/>
      <c r="E637" s="30"/>
    </row>
    <row r="638" spans="1:5" ht="12.75">
      <c r="A638" s="33" t="s">
        <v>1212</v>
      </c>
      <c r="B638" s="36">
        <f t="shared" si="32"/>
        <v>220.02999999999997</v>
      </c>
      <c r="C638" s="105" t="s">
        <v>1458</v>
      </c>
      <c r="D638" s="30"/>
      <c r="E638" s="30"/>
    </row>
    <row r="639" spans="1:5" ht="12.75">
      <c r="A639" s="33" t="s">
        <v>1212</v>
      </c>
      <c r="B639" s="36">
        <f t="shared" si="32"/>
        <v>220.03999999999996</v>
      </c>
      <c r="C639" s="105" t="s">
        <v>1459</v>
      </c>
      <c r="D639" s="30"/>
      <c r="E639" s="30"/>
    </row>
    <row r="640" spans="1:5" ht="12.75">
      <c r="A640" s="33" t="s">
        <v>1212</v>
      </c>
      <c r="B640" s="36">
        <f t="shared" si="32"/>
        <v>220.04999999999995</v>
      </c>
      <c r="C640" s="62" t="s">
        <v>1460</v>
      </c>
      <c r="D640" s="30"/>
      <c r="E640" s="30"/>
    </row>
    <row r="641" spans="1:5" ht="12.75">
      <c r="A641" s="33" t="s">
        <v>1212</v>
      </c>
      <c r="B641" s="36">
        <f t="shared" si="32"/>
        <v>220.05999999999995</v>
      </c>
      <c r="C641" s="62" t="s">
        <v>1461</v>
      </c>
      <c r="D641" s="30"/>
      <c r="E641" s="30"/>
    </row>
    <row r="642" spans="1:5" ht="12.75">
      <c r="A642" s="33" t="s">
        <v>1212</v>
      </c>
      <c r="B642" s="36">
        <f t="shared" si="32"/>
        <v>220.06999999999994</v>
      </c>
      <c r="C642" s="62" t="s">
        <v>1462</v>
      </c>
      <c r="D642" s="30"/>
      <c r="E642" s="30"/>
    </row>
    <row r="643" spans="1:5" ht="12.75">
      <c r="A643" s="33" t="s">
        <v>1212</v>
      </c>
      <c r="B643" s="36">
        <f t="shared" si="32"/>
        <v>220.07999999999993</v>
      </c>
      <c r="C643" s="62" t="s">
        <v>1071</v>
      </c>
      <c r="D643" s="30"/>
      <c r="E643" s="30"/>
    </row>
    <row r="644" spans="1:5" ht="12.75">
      <c r="A644" s="33" t="s">
        <v>1212</v>
      </c>
      <c r="B644" s="36">
        <f t="shared" si="32"/>
        <v>220.08999999999992</v>
      </c>
      <c r="C644" s="62" t="s">
        <v>1463</v>
      </c>
      <c r="D644" s="30"/>
      <c r="E644" s="30"/>
    </row>
    <row r="645" spans="1:5" ht="12.75">
      <c r="A645" s="33" t="s">
        <v>1212</v>
      </c>
      <c r="B645" s="36">
        <f t="shared" si="32"/>
        <v>220.0999999999999</v>
      </c>
      <c r="C645" s="45" t="s">
        <v>1464</v>
      </c>
      <c r="D645" s="30"/>
      <c r="E645" s="30"/>
    </row>
    <row r="646" spans="1:5" ht="12.75">
      <c r="A646" s="33" t="s">
        <v>1212</v>
      </c>
      <c r="B646" s="36">
        <f t="shared" si="32"/>
        <v>220.1099999999999</v>
      </c>
      <c r="C646" s="45" t="s">
        <v>1465</v>
      </c>
      <c r="D646" s="30"/>
      <c r="E646" s="30"/>
    </row>
    <row r="647" spans="1:5" ht="12.75">
      <c r="A647" s="33" t="s">
        <v>1212</v>
      </c>
      <c r="B647" s="36">
        <f t="shared" si="32"/>
        <v>220.1199999999999</v>
      </c>
      <c r="C647" s="45" t="s">
        <v>422</v>
      </c>
      <c r="D647" s="30"/>
      <c r="E647" s="30"/>
    </row>
    <row r="648" spans="1:5" ht="12.75">
      <c r="A648" s="33" t="s">
        <v>1212</v>
      </c>
      <c r="B648" s="36">
        <f t="shared" si="32"/>
        <v>220.12999999999988</v>
      </c>
      <c r="C648" s="45" t="s">
        <v>1130</v>
      </c>
      <c r="D648" s="30"/>
      <c r="E648" s="30"/>
    </row>
    <row r="649" spans="1:5" ht="12.75">
      <c r="A649" s="33" t="s">
        <v>1212</v>
      </c>
      <c r="B649" s="36">
        <f t="shared" si="32"/>
        <v>220.13999999999987</v>
      </c>
      <c r="C649" s="45" t="s">
        <v>1466</v>
      </c>
      <c r="D649" s="30"/>
      <c r="E649" s="30"/>
    </row>
    <row r="650" spans="1:5" ht="12.75">
      <c r="A650" s="33" t="s">
        <v>1212</v>
      </c>
      <c r="B650" s="36">
        <f t="shared" si="32"/>
        <v>220.14999999999986</v>
      </c>
      <c r="C650" s="45" t="s">
        <v>1467</v>
      </c>
      <c r="D650" s="30"/>
      <c r="E650" s="30"/>
    </row>
    <row r="651" spans="1:5" ht="12.75">
      <c r="A651" s="33" t="s">
        <v>1212</v>
      </c>
      <c r="B651" s="36">
        <f t="shared" si="32"/>
        <v>220.15999999999985</v>
      </c>
      <c r="C651" s="45" t="s">
        <v>1468</v>
      </c>
      <c r="D651" s="30"/>
      <c r="E651" s="30"/>
    </row>
    <row r="652" spans="1:5" ht="12.75">
      <c r="A652" s="33" t="s">
        <v>1212</v>
      </c>
      <c r="B652" s="36">
        <f t="shared" si="32"/>
        <v>220.16999999999985</v>
      </c>
      <c r="C652" s="45" t="s">
        <v>274</v>
      </c>
      <c r="D652" s="30"/>
      <c r="E652" s="30"/>
    </row>
    <row r="653" spans="1:5" ht="12.75">
      <c r="A653" s="33" t="s">
        <v>1212</v>
      </c>
      <c r="B653" s="36">
        <f t="shared" si="32"/>
        <v>220.17999999999984</v>
      </c>
      <c r="C653" s="45" t="s">
        <v>1469</v>
      </c>
      <c r="D653" s="30"/>
      <c r="E653" s="30"/>
    </row>
    <row r="654" spans="1:5" ht="12.75">
      <c r="A654" s="33" t="s">
        <v>1212</v>
      </c>
      <c r="B654" s="36">
        <f t="shared" si="32"/>
        <v>220.18999999999983</v>
      </c>
      <c r="C654" s="45" t="s">
        <v>1470</v>
      </c>
      <c r="D654" s="30"/>
      <c r="E654" s="30"/>
    </row>
    <row r="655" spans="1:5" ht="12.75">
      <c r="A655" s="33" t="s">
        <v>1212</v>
      </c>
      <c r="B655" s="36">
        <f t="shared" si="32"/>
        <v>220.19999999999982</v>
      </c>
      <c r="C655" s="45" t="s">
        <v>1471</v>
      </c>
      <c r="D655" s="30"/>
      <c r="E655" s="30"/>
    </row>
    <row r="656" spans="1:5" ht="12.75">
      <c r="A656" s="33" t="s">
        <v>1212</v>
      </c>
      <c r="B656" s="36">
        <f t="shared" si="32"/>
        <v>220.2099999999998</v>
      </c>
      <c r="C656" s="45" t="s">
        <v>1483</v>
      </c>
      <c r="D656" s="30"/>
      <c r="E656" s="30"/>
    </row>
    <row r="657" spans="1:5" ht="12.75">
      <c r="A657" s="33" t="s">
        <v>1212</v>
      </c>
      <c r="B657" s="36">
        <f t="shared" si="32"/>
        <v>220.2199999999998</v>
      </c>
      <c r="C657" s="105" t="s">
        <v>1484</v>
      </c>
      <c r="D657" s="30"/>
      <c r="E657" s="30"/>
    </row>
    <row r="658" spans="1:5" ht="12.75">
      <c r="A658" s="33" t="s">
        <v>1212</v>
      </c>
      <c r="B658" s="36">
        <f t="shared" si="32"/>
        <v>220.2299999999998</v>
      </c>
      <c r="C658" s="62" t="s">
        <v>1485</v>
      </c>
      <c r="D658" s="30"/>
      <c r="E658" s="30"/>
    </row>
    <row r="659" spans="1:5" ht="12.75">
      <c r="A659" s="33" t="s">
        <v>1212</v>
      </c>
      <c r="B659" s="36">
        <f t="shared" si="32"/>
        <v>220.23999999999978</v>
      </c>
      <c r="C659" s="62" t="s">
        <v>2059</v>
      </c>
      <c r="D659" s="30"/>
      <c r="E659" s="30"/>
    </row>
    <row r="660" spans="1:5" ht="12.75">
      <c r="A660" s="33" t="s">
        <v>1212</v>
      </c>
      <c r="B660" s="36">
        <f t="shared" si="32"/>
        <v>220.24999999999977</v>
      </c>
      <c r="C660" s="62" t="s">
        <v>1486</v>
      </c>
      <c r="D660" s="30"/>
      <c r="E660" s="30"/>
    </row>
    <row r="661" spans="1:5" ht="12.75">
      <c r="A661" s="33" t="s">
        <v>1212</v>
      </c>
      <c r="B661" s="36">
        <f t="shared" si="32"/>
        <v>220.25999999999976</v>
      </c>
      <c r="C661" s="62" t="s">
        <v>1487</v>
      </c>
      <c r="D661" s="30"/>
      <c r="E661" s="30"/>
    </row>
    <row r="662" spans="1:5" ht="12.75">
      <c r="A662" s="33" t="s">
        <v>1212</v>
      </c>
      <c r="B662" s="36">
        <f t="shared" si="32"/>
        <v>220.26999999999975</v>
      </c>
      <c r="C662" s="62" t="s">
        <v>1488</v>
      </c>
      <c r="D662" s="30"/>
      <c r="E662" s="30"/>
    </row>
    <row r="663" spans="1:5" ht="12.75">
      <c r="A663" s="33" t="s">
        <v>1212</v>
      </c>
      <c r="B663" s="36">
        <f t="shared" si="32"/>
        <v>220.27999999999975</v>
      </c>
      <c r="C663" s="62" t="s">
        <v>1489</v>
      </c>
      <c r="D663" s="30"/>
      <c r="E663" s="30"/>
    </row>
    <row r="664" spans="1:5" ht="12.75">
      <c r="A664" s="33" t="s">
        <v>1212</v>
      </c>
      <c r="B664" s="36">
        <f t="shared" si="32"/>
        <v>220.28999999999974</v>
      </c>
      <c r="C664" s="62" t="s">
        <v>1490</v>
      </c>
      <c r="D664" s="30"/>
      <c r="E664" s="30"/>
    </row>
    <row r="665" spans="1:5" ht="25.5">
      <c r="A665" s="33" t="s">
        <v>1212</v>
      </c>
      <c r="B665" s="36">
        <f t="shared" si="32"/>
        <v>220.29999999999973</v>
      </c>
      <c r="C665" s="62" t="s">
        <v>1491</v>
      </c>
      <c r="D665" s="30"/>
      <c r="E665" s="30"/>
    </row>
    <row r="666" spans="1:5" ht="12.75">
      <c r="A666" s="33" t="s">
        <v>1212</v>
      </c>
      <c r="B666" s="36">
        <f t="shared" si="32"/>
        <v>220.30999999999972</v>
      </c>
      <c r="C666" s="62" t="s">
        <v>1492</v>
      </c>
      <c r="D666" s="30"/>
      <c r="E666" s="30"/>
    </row>
    <row r="667" spans="1:5" ht="12.75">
      <c r="A667" s="33" t="s">
        <v>1212</v>
      </c>
      <c r="B667" s="36">
        <f t="shared" si="32"/>
        <v>220.3199999999997</v>
      </c>
      <c r="C667" s="62" t="s">
        <v>1493</v>
      </c>
      <c r="D667" s="30"/>
      <c r="E667" s="30"/>
    </row>
    <row r="668" spans="1:5" ht="25.5">
      <c r="A668" s="33" t="s">
        <v>1212</v>
      </c>
      <c r="B668" s="36">
        <f t="shared" si="32"/>
        <v>220.3299999999997</v>
      </c>
      <c r="C668" s="62" t="s">
        <v>1494</v>
      </c>
      <c r="D668" s="30"/>
      <c r="E668" s="30"/>
    </row>
    <row r="669" spans="1:5" ht="12.75">
      <c r="A669" s="33" t="s">
        <v>1212</v>
      </c>
      <c r="B669" s="36">
        <f t="shared" si="32"/>
        <v>220.3399999999997</v>
      </c>
      <c r="C669" s="62" t="s">
        <v>1495</v>
      </c>
      <c r="D669" s="30"/>
      <c r="E669" s="30"/>
    </row>
    <row r="670" spans="1:5" ht="12.75">
      <c r="A670" s="33" t="s">
        <v>1212</v>
      </c>
      <c r="B670" s="36">
        <f t="shared" si="32"/>
        <v>220.34999999999968</v>
      </c>
      <c r="C670" s="62" t="s">
        <v>1496</v>
      </c>
      <c r="D670" s="30"/>
      <c r="E670" s="30"/>
    </row>
    <row r="671" spans="1:5" ht="25.5">
      <c r="A671" s="33" t="s">
        <v>1212</v>
      </c>
      <c r="B671" s="36">
        <f>B635+1</f>
        <v>221</v>
      </c>
      <c r="C671" s="54" t="s">
        <v>1497</v>
      </c>
      <c r="D671" s="30"/>
      <c r="E671" s="30"/>
    </row>
    <row r="672" spans="1:5" ht="12.75">
      <c r="A672" s="33" t="s">
        <v>1212</v>
      </c>
      <c r="B672" s="36">
        <f aca="true" t="shared" si="33" ref="B672:B679">B671+1</f>
        <v>222</v>
      </c>
      <c r="C672" s="54" t="s">
        <v>1498</v>
      </c>
      <c r="D672" s="30"/>
      <c r="E672" s="30"/>
    </row>
    <row r="673" spans="1:5" ht="12.75">
      <c r="A673" s="33" t="s">
        <v>1212</v>
      </c>
      <c r="B673" s="36">
        <f t="shared" si="33"/>
        <v>223</v>
      </c>
      <c r="C673" s="54" t="s">
        <v>1499</v>
      </c>
      <c r="D673" s="30"/>
      <c r="E673" s="30"/>
    </row>
    <row r="674" spans="1:5" ht="12.75">
      <c r="A674" s="33" t="s">
        <v>1212</v>
      </c>
      <c r="B674" s="36">
        <f t="shared" si="33"/>
        <v>224</v>
      </c>
      <c r="C674" s="17" t="s">
        <v>1500</v>
      </c>
      <c r="D674" s="30"/>
      <c r="E674" s="30"/>
    </row>
    <row r="675" spans="1:5" ht="25.5">
      <c r="A675" s="33" t="s">
        <v>1212</v>
      </c>
      <c r="B675" s="36">
        <f t="shared" si="33"/>
        <v>225</v>
      </c>
      <c r="C675" s="17" t="s">
        <v>1501</v>
      </c>
      <c r="D675" s="30"/>
      <c r="E675" s="30"/>
    </row>
    <row r="676" spans="1:5" ht="12.75">
      <c r="A676" s="33" t="s">
        <v>1212</v>
      </c>
      <c r="B676" s="36">
        <f t="shared" si="33"/>
        <v>226</v>
      </c>
      <c r="C676" s="99" t="s">
        <v>1502</v>
      </c>
      <c r="D676" s="30"/>
      <c r="E676" s="30"/>
    </row>
    <row r="677" spans="1:5" ht="38.25">
      <c r="A677" s="33" t="s">
        <v>1212</v>
      </c>
      <c r="B677" s="36">
        <f t="shared" si="33"/>
        <v>227</v>
      </c>
      <c r="C677" s="54" t="s">
        <v>1503</v>
      </c>
      <c r="D677" s="30"/>
      <c r="E677" s="30"/>
    </row>
    <row r="678" spans="1:5" ht="25.5">
      <c r="A678" s="33" t="s">
        <v>1212</v>
      </c>
      <c r="B678" s="36">
        <f t="shared" si="33"/>
        <v>228</v>
      </c>
      <c r="C678" s="54" t="s">
        <v>1504</v>
      </c>
      <c r="D678" s="30"/>
      <c r="E678" s="30"/>
    </row>
    <row r="679" spans="1:5" ht="12.75">
      <c r="A679" s="33" t="s">
        <v>1212</v>
      </c>
      <c r="B679" s="36">
        <f t="shared" si="33"/>
        <v>229</v>
      </c>
      <c r="C679" s="54" t="s">
        <v>1505</v>
      </c>
      <c r="D679" s="30"/>
      <c r="E679" s="30"/>
    </row>
    <row r="680" spans="1:5" ht="15" customHeight="1">
      <c r="A680" s="34" t="s">
        <v>2470</v>
      </c>
      <c r="B680" s="102" t="s">
        <v>2470</v>
      </c>
      <c r="C680" s="46" t="s">
        <v>1506</v>
      </c>
      <c r="D680" s="43"/>
      <c r="E680" s="43"/>
    </row>
    <row r="681" spans="1:5" ht="38.25">
      <c r="A681" s="33" t="s">
        <v>1212</v>
      </c>
      <c r="B681" s="36">
        <f>B679+1</f>
        <v>230</v>
      </c>
      <c r="C681" s="54" t="s">
        <v>1507</v>
      </c>
      <c r="D681" s="30"/>
      <c r="E681" s="30"/>
    </row>
    <row r="682" spans="1:5" ht="12.75">
      <c r="A682" s="33" t="s">
        <v>1212</v>
      </c>
      <c r="B682" s="36">
        <f>B681+0.01</f>
        <v>230.01</v>
      </c>
      <c r="C682" s="105" t="s">
        <v>1508</v>
      </c>
      <c r="D682" s="30"/>
      <c r="E682" s="30"/>
    </row>
    <row r="683" spans="1:5" ht="12.75">
      <c r="A683" s="33" t="s">
        <v>1212</v>
      </c>
      <c r="B683" s="36">
        <f>B682+0.01</f>
        <v>230.01999999999998</v>
      </c>
      <c r="C683" s="105" t="s">
        <v>1509</v>
      </c>
      <c r="D683" s="30"/>
      <c r="E683" s="30"/>
    </row>
    <row r="684" spans="1:5" ht="12.75">
      <c r="A684" s="33" t="s">
        <v>1212</v>
      </c>
      <c r="B684" s="36">
        <f>B683+0.01</f>
        <v>230.02999999999997</v>
      </c>
      <c r="C684" s="105" t="s">
        <v>1510</v>
      </c>
      <c r="D684" s="30"/>
      <c r="E684" s="30"/>
    </row>
    <row r="685" spans="1:5" ht="38.25">
      <c r="A685" s="33" t="s">
        <v>1212</v>
      </c>
      <c r="B685" s="36">
        <f>B681+1</f>
        <v>231</v>
      </c>
      <c r="C685" s="54" t="s">
        <v>1511</v>
      </c>
      <c r="D685" s="30"/>
      <c r="E685" s="30"/>
    </row>
    <row r="686" spans="1:5" ht="63.75">
      <c r="A686" s="33" t="s">
        <v>1212</v>
      </c>
      <c r="B686" s="36">
        <f>B685+1</f>
        <v>232</v>
      </c>
      <c r="C686" s="54" t="s">
        <v>1512</v>
      </c>
      <c r="D686" s="30"/>
      <c r="E686" s="30"/>
    </row>
    <row r="687" spans="1:5" ht="15" customHeight="1">
      <c r="A687" s="34" t="s">
        <v>2470</v>
      </c>
      <c r="B687" s="102" t="s">
        <v>2470</v>
      </c>
      <c r="C687" s="46" t="s">
        <v>1513</v>
      </c>
      <c r="D687" s="43"/>
      <c r="E687" s="43"/>
    </row>
    <row r="688" spans="1:5" ht="25.5">
      <c r="A688" s="33" t="s">
        <v>1212</v>
      </c>
      <c r="B688" s="36">
        <f>B686+1</f>
        <v>233</v>
      </c>
      <c r="C688" s="107" t="s">
        <v>1514</v>
      </c>
      <c r="D688" s="30"/>
      <c r="E688" s="30"/>
    </row>
    <row r="689" spans="1:5" ht="25.5">
      <c r="A689" s="33" t="s">
        <v>1212</v>
      </c>
      <c r="B689" s="36">
        <f>B688+1</f>
        <v>234</v>
      </c>
      <c r="C689" s="54" t="s">
        <v>1515</v>
      </c>
      <c r="D689" s="30"/>
      <c r="E689" s="30"/>
    </row>
    <row r="690" spans="1:5" ht="12.75">
      <c r="A690" s="33" t="s">
        <v>1212</v>
      </c>
      <c r="B690" s="36">
        <f>B689+1</f>
        <v>235</v>
      </c>
      <c r="C690" s="107" t="s">
        <v>1516</v>
      </c>
      <c r="D690" s="30"/>
      <c r="E690" s="30"/>
    </row>
    <row r="691" spans="1:5" ht="38.25">
      <c r="A691" s="33" t="s">
        <v>1212</v>
      </c>
      <c r="B691" s="36">
        <f>B690+1</f>
        <v>236</v>
      </c>
      <c r="C691" s="107" t="s">
        <v>1517</v>
      </c>
      <c r="D691" s="30"/>
      <c r="E691" s="30"/>
    </row>
    <row r="692" spans="1:5" ht="38.25">
      <c r="A692" s="33" t="s">
        <v>1212</v>
      </c>
      <c r="B692" s="36">
        <f>B691+1</f>
        <v>237</v>
      </c>
      <c r="C692" s="17" t="s">
        <v>1518</v>
      </c>
      <c r="D692" s="30"/>
      <c r="E692" s="30"/>
    </row>
    <row r="693" spans="1:5" ht="15" customHeight="1">
      <c r="A693" s="34" t="s">
        <v>2470</v>
      </c>
      <c r="B693" s="102" t="s">
        <v>2470</v>
      </c>
      <c r="C693" s="46" t="s">
        <v>1519</v>
      </c>
      <c r="D693" s="43"/>
      <c r="E693" s="43"/>
    </row>
    <row r="694" spans="1:5" ht="25.5">
      <c r="A694" s="33" t="s">
        <v>1212</v>
      </c>
      <c r="B694" s="36">
        <f>B692+1</f>
        <v>238</v>
      </c>
      <c r="C694" s="26" t="s">
        <v>1527</v>
      </c>
      <c r="D694" s="30"/>
      <c r="E694" s="30"/>
    </row>
    <row r="695" spans="1:5" ht="25.5">
      <c r="A695" s="33" t="s">
        <v>1212</v>
      </c>
      <c r="B695" s="36">
        <f aca="true" t="shared" si="34" ref="B695:B700">B694+1</f>
        <v>239</v>
      </c>
      <c r="C695" s="17" t="s">
        <v>1528</v>
      </c>
      <c r="D695" s="30"/>
      <c r="E695" s="30"/>
    </row>
    <row r="696" spans="1:5" ht="51">
      <c r="A696" s="33" t="s">
        <v>1212</v>
      </c>
      <c r="B696" s="36">
        <f t="shared" si="34"/>
        <v>240</v>
      </c>
      <c r="C696" s="17" t="s">
        <v>1529</v>
      </c>
      <c r="D696" s="30"/>
      <c r="E696" s="30"/>
    </row>
    <row r="697" spans="1:5" ht="25.5">
      <c r="A697" s="33" t="s">
        <v>1212</v>
      </c>
      <c r="B697" s="36">
        <f t="shared" si="34"/>
        <v>241</v>
      </c>
      <c r="C697" s="17" t="s">
        <v>2263</v>
      </c>
      <c r="D697" s="30"/>
      <c r="E697" s="30"/>
    </row>
    <row r="698" spans="1:5" ht="38.25">
      <c r="A698" s="33" t="s">
        <v>1212</v>
      </c>
      <c r="B698" s="36">
        <f t="shared" si="34"/>
        <v>242</v>
      </c>
      <c r="C698" s="17" t="s">
        <v>2264</v>
      </c>
      <c r="D698" s="30"/>
      <c r="E698" s="30"/>
    </row>
    <row r="699" spans="1:5" ht="38.25">
      <c r="A699" s="33" t="s">
        <v>1212</v>
      </c>
      <c r="B699" s="36">
        <f t="shared" si="34"/>
        <v>243</v>
      </c>
      <c r="C699" s="17" t="s">
        <v>2265</v>
      </c>
      <c r="D699" s="30"/>
      <c r="E699" s="30"/>
    </row>
    <row r="700" spans="1:5" ht="25.5">
      <c r="A700" s="33" t="s">
        <v>1212</v>
      </c>
      <c r="B700" s="36">
        <f t="shared" si="34"/>
        <v>244</v>
      </c>
      <c r="C700" s="17" t="s">
        <v>2266</v>
      </c>
      <c r="D700" s="30"/>
      <c r="E700" s="30"/>
    </row>
    <row r="701" spans="1:5" ht="12.75">
      <c r="A701" s="33" t="s">
        <v>1212</v>
      </c>
      <c r="B701" s="36">
        <f>B700+0.01</f>
        <v>244.01</v>
      </c>
      <c r="C701" s="45" t="s">
        <v>2267</v>
      </c>
      <c r="D701" s="30"/>
      <c r="E701" s="30"/>
    </row>
    <row r="702" spans="1:5" ht="12.75">
      <c r="A702" s="33" t="s">
        <v>1212</v>
      </c>
      <c r="B702" s="36">
        <f aca="true" t="shared" si="35" ref="B702:B712">B701+0.01</f>
        <v>244.01999999999998</v>
      </c>
      <c r="C702" s="45" t="s">
        <v>2268</v>
      </c>
      <c r="D702" s="30"/>
      <c r="E702" s="30"/>
    </row>
    <row r="703" spans="1:5" ht="12.75">
      <c r="A703" s="33" t="s">
        <v>1212</v>
      </c>
      <c r="B703" s="36">
        <f t="shared" si="35"/>
        <v>244.02999999999997</v>
      </c>
      <c r="C703" s="45" t="s">
        <v>2269</v>
      </c>
      <c r="D703" s="30"/>
      <c r="E703" s="30"/>
    </row>
    <row r="704" spans="1:5" ht="12.75">
      <c r="A704" s="33" t="s">
        <v>1212</v>
      </c>
      <c r="B704" s="36">
        <f t="shared" si="35"/>
        <v>244.03999999999996</v>
      </c>
      <c r="C704" s="45" t="s">
        <v>2049</v>
      </c>
      <c r="D704" s="30"/>
      <c r="E704" s="30"/>
    </row>
    <row r="705" spans="1:5" ht="12.75">
      <c r="A705" s="33" t="s">
        <v>1212</v>
      </c>
      <c r="B705" s="36">
        <f t="shared" si="35"/>
        <v>244.04999999999995</v>
      </c>
      <c r="C705" s="45" t="s">
        <v>2048</v>
      </c>
      <c r="D705" s="30"/>
      <c r="E705" s="30"/>
    </row>
    <row r="706" spans="1:5" ht="12.75">
      <c r="A706" s="33" t="s">
        <v>1212</v>
      </c>
      <c r="B706" s="36">
        <f t="shared" si="35"/>
        <v>244.05999999999995</v>
      </c>
      <c r="C706" s="45" t="s">
        <v>2270</v>
      </c>
      <c r="D706" s="30"/>
      <c r="E706" s="30"/>
    </row>
    <row r="707" spans="1:5" ht="12.75">
      <c r="A707" s="33" t="s">
        <v>1212</v>
      </c>
      <c r="B707" s="36">
        <f t="shared" si="35"/>
        <v>244.06999999999994</v>
      </c>
      <c r="C707" s="45" t="s">
        <v>2271</v>
      </c>
      <c r="D707" s="30"/>
      <c r="E707" s="30"/>
    </row>
    <row r="708" spans="1:5" ht="12.75">
      <c r="A708" s="33" t="s">
        <v>1212</v>
      </c>
      <c r="B708" s="36">
        <f t="shared" si="35"/>
        <v>244.07999999999993</v>
      </c>
      <c r="C708" s="45" t="s">
        <v>2272</v>
      </c>
      <c r="D708" s="30"/>
      <c r="E708" s="30"/>
    </row>
    <row r="709" spans="1:5" ht="12.75">
      <c r="A709" s="33" t="s">
        <v>1212</v>
      </c>
      <c r="B709" s="36">
        <f t="shared" si="35"/>
        <v>244.08999999999992</v>
      </c>
      <c r="C709" s="45" t="s">
        <v>2273</v>
      </c>
      <c r="D709" s="30"/>
      <c r="E709" s="30"/>
    </row>
    <row r="710" spans="1:5" ht="12.75">
      <c r="A710" s="33" t="s">
        <v>1212</v>
      </c>
      <c r="B710" s="36">
        <f t="shared" si="35"/>
        <v>244.0999999999999</v>
      </c>
      <c r="C710" s="45" t="s">
        <v>2274</v>
      </c>
      <c r="D710" s="30"/>
      <c r="E710" s="30"/>
    </row>
    <row r="711" spans="1:5" ht="12.75">
      <c r="A711" s="33" t="s">
        <v>1212</v>
      </c>
      <c r="B711" s="36">
        <f t="shared" si="35"/>
        <v>244.1099999999999</v>
      </c>
      <c r="C711" s="45" t="s">
        <v>274</v>
      </c>
      <c r="D711" s="30"/>
      <c r="E711" s="30"/>
    </row>
    <row r="712" spans="1:5" ht="12.75">
      <c r="A712" s="33" t="s">
        <v>1212</v>
      </c>
      <c r="B712" s="36">
        <f t="shared" si="35"/>
        <v>244.1199999999999</v>
      </c>
      <c r="C712" s="45" t="s">
        <v>2275</v>
      </c>
      <c r="D712" s="30"/>
      <c r="E712" s="30"/>
    </row>
    <row r="713" spans="1:5" ht="25.5">
      <c r="A713" s="33" t="s">
        <v>1212</v>
      </c>
      <c r="B713" s="36">
        <f>B700+1</f>
        <v>245</v>
      </c>
      <c r="C713" s="17" t="s">
        <v>802</v>
      </c>
      <c r="D713" s="30"/>
      <c r="E713" s="30"/>
    </row>
    <row r="714" spans="1:5" ht="15" customHeight="1">
      <c r="A714" s="34" t="s">
        <v>2470</v>
      </c>
      <c r="B714" s="102" t="s">
        <v>2470</v>
      </c>
      <c r="C714" s="108" t="s">
        <v>803</v>
      </c>
      <c r="D714" s="43"/>
      <c r="E714" s="43"/>
    </row>
    <row r="715" spans="1:5" ht="25.5">
      <c r="A715" s="33" t="s">
        <v>1212</v>
      </c>
      <c r="B715" s="36">
        <f>B713+1</f>
        <v>246</v>
      </c>
      <c r="C715" s="17" t="s">
        <v>804</v>
      </c>
      <c r="D715" s="30"/>
      <c r="E715" s="30"/>
    </row>
    <row r="716" spans="1:5" ht="25.5">
      <c r="A716" s="33" t="s">
        <v>1212</v>
      </c>
      <c r="B716" s="36">
        <f>B715+0.01</f>
        <v>246.01</v>
      </c>
      <c r="C716" s="45" t="s">
        <v>805</v>
      </c>
      <c r="D716" s="30"/>
      <c r="E716" s="30"/>
    </row>
    <row r="717" spans="1:5" ht="25.5">
      <c r="A717" s="33" t="s">
        <v>1212</v>
      </c>
      <c r="B717" s="36">
        <f>B716+0.01</f>
        <v>246.01999999999998</v>
      </c>
      <c r="C717" s="45" t="s">
        <v>806</v>
      </c>
      <c r="D717" s="30"/>
      <c r="E717" s="30"/>
    </row>
    <row r="718" spans="1:5" ht="12.75">
      <c r="A718" s="33" t="s">
        <v>1212</v>
      </c>
      <c r="B718" s="36">
        <f>B717+0.01</f>
        <v>246.02999999999997</v>
      </c>
      <c r="C718" s="45" t="s">
        <v>889</v>
      </c>
      <c r="D718" s="30"/>
      <c r="E718" s="30"/>
    </row>
    <row r="719" spans="1:5" ht="25.5">
      <c r="A719" s="33" t="s">
        <v>1212</v>
      </c>
      <c r="B719" s="36">
        <f>B718+0.01</f>
        <v>246.03999999999996</v>
      </c>
      <c r="C719" s="45" t="s">
        <v>3830</v>
      </c>
      <c r="D719" s="30"/>
      <c r="E719" s="30"/>
    </row>
    <row r="720" spans="1:5" ht="25.5">
      <c r="A720" s="33" t="s">
        <v>1212</v>
      </c>
      <c r="B720" s="36">
        <f>B719+0.01</f>
        <v>246.04999999999995</v>
      </c>
      <c r="C720" s="45" t="s">
        <v>3831</v>
      </c>
      <c r="D720" s="30"/>
      <c r="E720" s="30"/>
    </row>
    <row r="721" spans="1:5" ht="51">
      <c r="A721" s="33" t="s">
        <v>1212</v>
      </c>
      <c r="B721" s="36">
        <f>B715+1</f>
        <v>247</v>
      </c>
      <c r="C721" s="17" t="s">
        <v>1530</v>
      </c>
      <c r="D721" s="30"/>
      <c r="E721" s="30"/>
    </row>
    <row r="722" spans="1:5" ht="63.75">
      <c r="A722" s="33" t="s">
        <v>1212</v>
      </c>
      <c r="B722" s="36">
        <f>B721+1</f>
        <v>248</v>
      </c>
      <c r="C722" s="17" t="s">
        <v>1551</v>
      </c>
      <c r="D722" s="30"/>
      <c r="E722" s="30"/>
    </row>
    <row r="723" spans="1:5" ht="25.5">
      <c r="A723" s="33" t="s">
        <v>1212</v>
      </c>
      <c r="B723" s="36">
        <f>B722+1</f>
        <v>249</v>
      </c>
      <c r="C723" s="26" t="s">
        <v>1552</v>
      </c>
      <c r="D723" s="30"/>
      <c r="E723" s="30"/>
    </row>
    <row r="724" spans="1:5" ht="15" customHeight="1">
      <c r="A724" s="34" t="s">
        <v>2470</v>
      </c>
      <c r="B724" s="102" t="s">
        <v>2470</v>
      </c>
      <c r="C724" s="108" t="s">
        <v>1553</v>
      </c>
      <c r="D724" s="43"/>
      <c r="E724" s="43"/>
    </row>
    <row r="725" spans="1:5" ht="25.5">
      <c r="A725" s="33" t="s">
        <v>1212</v>
      </c>
      <c r="B725" s="36">
        <f>B723+1</f>
        <v>250</v>
      </c>
      <c r="C725" s="26" t="s">
        <v>1554</v>
      </c>
      <c r="D725" s="30"/>
      <c r="E725" s="30"/>
    </row>
    <row r="726" spans="1:5" ht="12.75">
      <c r="A726" s="33" t="s">
        <v>1212</v>
      </c>
      <c r="B726" s="36">
        <f>B725+0.01</f>
        <v>250.01</v>
      </c>
      <c r="C726" s="45" t="s">
        <v>275</v>
      </c>
      <c r="D726" s="30"/>
      <c r="E726" s="30"/>
    </row>
    <row r="727" spans="1:5" ht="12.75">
      <c r="A727" s="33" t="s">
        <v>1212</v>
      </c>
      <c r="B727" s="36">
        <f aca="true" t="shared" si="36" ref="B727:B789">B726+0.01</f>
        <v>250.01999999999998</v>
      </c>
      <c r="C727" s="45" t="s">
        <v>1555</v>
      </c>
      <c r="D727" s="30"/>
      <c r="E727" s="30"/>
    </row>
    <row r="728" spans="1:5" ht="12.75">
      <c r="A728" s="33" t="s">
        <v>1212</v>
      </c>
      <c r="B728" s="36">
        <f t="shared" si="36"/>
        <v>250.02999999999997</v>
      </c>
      <c r="C728" s="45" t="s">
        <v>1071</v>
      </c>
      <c r="D728" s="30"/>
      <c r="E728" s="30"/>
    </row>
    <row r="729" spans="1:5" ht="12.75">
      <c r="A729" s="33" t="s">
        <v>1212</v>
      </c>
      <c r="B729" s="36">
        <f t="shared" si="36"/>
        <v>250.03999999999996</v>
      </c>
      <c r="C729" s="45" t="s">
        <v>1556</v>
      </c>
      <c r="D729" s="30"/>
      <c r="E729" s="30"/>
    </row>
    <row r="730" spans="1:5" ht="12.75">
      <c r="A730" s="33" t="s">
        <v>1212</v>
      </c>
      <c r="B730" s="36">
        <f t="shared" si="36"/>
        <v>250.04999999999995</v>
      </c>
      <c r="C730" s="45" t="s">
        <v>1557</v>
      </c>
      <c r="D730" s="30"/>
      <c r="E730" s="30"/>
    </row>
    <row r="731" spans="1:5" ht="12.75">
      <c r="A731" s="33" t="s">
        <v>1212</v>
      </c>
      <c r="B731" s="36">
        <f t="shared" si="36"/>
        <v>250.05999999999995</v>
      </c>
      <c r="C731" s="45" t="s">
        <v>1558</v>
      </c>
      <c r="D731" s="30"/>
      <c r="E731" s="30"/>
    </row>
    <row r="732" spans="1:5" ht="12.75">
      <c r="A732" s="33" t="s">
        <v>1212</v>
      </c>
      <c r="B732" s="36">
        <f t="shared" si="36"/>
        <v>250.06999999999994</v>
      </c>
      <c r="C732" s="45" t="s">
        <v>1559</v>
      </c>
      <c r="D732" s="30"/>
      <c r="E732" s="30"/>
    </row>
    <row r="733" spans="1:5" ht="12.75">
      <c r="A733" s="33" t="s">
        <v>1212</v>
      </c>
      <c r="B733" s="36">
        <f t="shared" si="36"/>
        <v>250.07999999999993</v>
      </c>
      <c r="C733" s="45" t="s">
        <v>1560</v>
      </c>
      <c r="D733" s="30"/>
      <c r="E733" s="30"/>
    </row>
    <row r="734" spans="1:5" ht="12.75">
      <c r="A734" s="33" t="s">
        <v>1212</v>
      </c>
      <c r="B734" s="36">
        <f t="shared" si="36"/>
        <v>250.08999999999992</v>
      </c>
      <c r="C734" s="45" t="s">
        <v>1561</v>
      </c>
      <c r="D734" s="30"/>
      <c r="E734" s="30"/>
    </row>
    <row r="735" spans="1:5" ht="12.75">
      <c r="A735" s="33" t="s">
        <v>1212</v>
      </c>
      <c r="B735" s="36">
        <f t="shared" si="36"/>
        <v>250.0999999999999</v>
      </c>
      <c r="C735" s="45" t="s">
        <v>1562</v>
      </c>
      <c r="D735" s="30"/>
      <c r="E735" s="30"/>
    </row>
    <row r="736" spans="1:5" ht="12.75">
      <c r="A736" s="33" t="s">
        <v>1212</v>
      </c>
      <c r="B736" s="36">
        <f t="shared" si="36"/>
        <v>250.1099999999999</v>
      </c>
      <c r="C736" s="45" t="s">
        <v>1563</v>
      </c>
      <c r="D736" s="30"/>
      <c r="E736" s="30"/>
    </row>
    <row r="737" spans="1:5" ht="12.75">
      <c r="A737" s="33" t="s">
        <v>1212</v>
      </c>
      <c r="B737" s="36">
        <f t="shared" si="36"/>
        <v>250.1199999999999</v>
      </c>
      <c r="C737" s="45" t="s">
        <v>1564</v>
      </c>
      <c r="D737" s="30"/>
      <c r="E737" s="30"/>
    </row>
    <row r="738" spans="1:5" ht="12.75">
      <c r="A738" s="33" t="s">
        <v>1212</v>
      </c>
      <c r="B738" s="36">
        <f t="shared" si="36"/>
        <v>250.12999999999988</v>
      </c>
      <c r="C738" s="101" t="s">
        <v>1565</v>
      </c>
      <c r="D738" s="30"/>
      <c r="E738" s="30"/>
    </row>
    <row r="739" spans="1:5" ht="12.75">
      <c r="A739" s="33" t="s">
        <v>1212</v>
      </c>
      <c r="B739" s="36">
        <f t="shared" si="36"/>
        <v>250.13999999999987</v>
      </c>
      <c r="C739" s="101" t="s">
        <v>1566</v>
      </c>
      <c r="D739" s="30"/>
      <c r="E739" s="30"/>
    </row>
    <row r="740" spans="1:5" ht="12.75">
      <c r="A740" s="33" t="s">
        <v>1212</v>
      </c>
      <c r="B740" s="36">
        <f t="shared" si="36"/>
        <v>250.14999999999986</v>
      </c>
      <c r="C740" s="101" t="s">
        <v>1567</v>
      </c>
      <c r="D740" s="30"/>
      <c r="E740" s="30"/>
    </row>
    <row r="741" spans="1:5" ht="12.75">
      <c r="A741" s="33" t="s">
        <v>1212</v>
      </c>
      <c r="B741" s="36">
        <f t="shared" si="36"/>
        <v>250.15999999999985</v>
      </c>
      <c r="C741" s="101" t="s">
        <v>2914</v>
      </c>
      <c r="D741" s="30"/>
      <c r="E741" s="30"/>
    </row>
    <row r="742" spans="1:5" ht="12.75">
      <c r="A742" s="33" t="s">
        <v>1212</v>
      </c>
      <c r="B742" s="36">
        <f t="shared" si="36"/>
        <v>250.16999999999985</v>
      </c>
      <c r="C742" s="101" t="s">
        <v>1568</v>
      </c>
      <c r="D742" s="30"/>
      <c r="E742" s="30"/>
    </row>
    <row r="743" spans="1:5" ht="12.75">
      <c r="A743" s="33" t="s">
        <v>1212</v>
      </c>
      <c r="B743" s="36">
        <f t="shared" si="36"/>
        <v>250.17999999999984</v>
      </c>
      <c r="C743" s="101" t="s">
        <v>1569</v>
      </c>
      <c r="D743" s="30"/>
      <c r="E743" s="30"/>
    </row>
    <row r="744" spans="1:5" ht="12.75">
      <c r="A744" s="33" t="s">
        <v>1212</v>
      </c>
      <c r="B744" s="36">
        <f t="shared" si="36"/>
        <v>250.18999999999983</v>
      </c>
      <c r="C744" s="101" t="s">
        <v>1570</v>
      </c>
      <c r="D744" s="30"/>
      <c r="E744" s="30"/>
    </row>
    <row r="745" spans="1:5" ht="12.75">
      <c r="A745" s="33" t="s">
        <v>1212</v>
      </c>
      <c r="B745" s="36">
        <f t="shared" si="36"/>
        <v>250.19999999999982</v>
      </c>
      <c r="C745" s="45" t="s">
        <v>1571</v>
      </c>
      <c r="D745" s="30"/>
      <c r="E745" s="30"/>
    </row>
    <row r="746" spans="1:5" ht="12.75">
      <c r="A746" s="33" t="s">
        <v>1212</v>
      </c>
      <c r="B746" s="36">
        <f t="shared" si="36"/>
        <v>250.2099999999998</v>
      </c>
      <c r="C746" s="101" t="s">
        <v>1565</v>
      </c>
      <c r="D746" s="30"/>
      <c r="E746" s="30"/>
    </row>
    <row r="747" spans="1:5" ht="12.75">
      <c r="A747" s="33" t="s">
        <v>1212</v>
      </c>
      <c r="B747" s="36">
        <f t="shared" si="36"/>
        <v>250.2199999999998</v>
      </c>
      <c r="C747" s="101" t="s">
        <v>1566</v>
      </c>
      <c r="D747" s="30"/>
      <c r="E747" s="30"/>
    </row>
    <row r="748" spans="1:5" ht="12.75">
      <c r="A748" s="33" t="s">
        <v>1212</v>
      </c>
      <c r="B748" s="36">
        <f t="shared" si="36"/>
        <v>250.2299999999998</v>
      </c>
      <c r="C748" s="101" t="s">
        <v>1567</v>
      </c>
      <c r="D748" s="30"/>
      <c r="E748" s="30"/>
    </row>
    <row r="749" spans="1:5" ht="12.75">
      <c r="A749" s="33" t="s">
        <v>1212</v>
      </c>
      <c r="B749" s="36">
        <f t="shared" si="36"/>
        <v>250.23999999999978</v>
      </c>
      <c r="C749" s="101" t="s">
        <v>2914</v>
      </c>
      <c r="D749" s="30"/>
      <c r="E749" s="30"/>
    </row>
    <row r="750" spans="1:5" ht="12.75">
      <c r="A750" s="33" t="s">
        <v>1212</v>
      </c>
      <c r="B750" s="36">
        <f t="shared" si="36"/>
        <v>250.24999999999977</v>
      </c>
      <c r="C750" s="101" t="s">
        <v>1568</v>
      </c>
      <c r="D750" s="30"/>
      <c r="E750" s="30"/>
    </row>
    <row r="751" spans="1:5" ht="12.75">
      <c r="A751" s="33" t="s">
        <v>1212</v>
      </c>
      <c r="B751" s="36">
        <f t="shared" si="36"/>
        <v>250.25999999999976</v>
      </c>
      <c r="C751" s="101" t="s">
        <v>1569</v>
      </c>
      <c r="D751" s="30"/>
      <c r="E751" s="30"/>
    </row>
    <row r="752" spans="1:5" ht="12.75">
      <c r="A752" s="33" t="s">
        <v>1212</v>
      </c>
      <c r="B752" s="36">
        <f t="shared" si="36"/>
        <v>250.26999999999975</v>
      </c>
      <c r="C752" s="101" t="s">
        <v>1570</v>
      </c>
      <c r="D752" s="30"/>
      <c r="E752" s="30"/>
    </row>
    <row r="753" spans="1:5" ht="12.75">
      <c r="A753" s="33" t="s">
        <v>1212</v>
      </c>
      <c r="B753" s="36">
        <f t="shared" si="36"/>
        <v>250.27999999999975</v>
      </c>
      <c r="C753" s="45" t="s">
        <v>835</v>
      </c>
      <c r="D753" s="30"/>
      <c r="E753" s="30"/>
    </row>
    <row r="754" spans="1:5" ht="12.75">
      <c r="A754" s="33" t="s">
        <v>1212</v>
      </c>
      <c r="B754" s="36">
        <f t="shared" si="36"/>
        <v>250.28999999999974</v>
      </c>
      <c r="C754" s="45" t="s">
        <v>836</v>
      </c>
      <c r="D754" s="30"/>
      <c r="E754" s="30"/>
    </row>
    <row r="755" spans="1:5" ht="12.75">
      <c r="A755" s="33" t="s">
        <v>1212</v>
      </c>
      <c r="B755" s="36">
        <f t="shared" si="36"/>
        <v>250.29999999999973</v>
      </c>
      <c r="C755" s="45" t="s">
        <v>837</v>
      </c>
      <c r="D755" s="30"/>
      <c r="E755" s="30"/>
    </row>
    <row r="756" spans="1:5" ht="12.75">
      <c r="A756" s="33" t="s">
        <v>1212</v>
      </c>
      <c r="B756" s="36">
        <f t="shared" si="36"/>
        <v>250.30999999999972</v>
      </c>
      <c r="C756" s="45" t="s">
        <v>838</v>
      </c>
      <c r="D756" s="30"/>
      <c r="E756" s="30"/>
    </row>
    <row r="757" spans="1:5" ht="12.75">
      <c r="A757" s="33" t="s">
        <v>1212</v>
      </c>
      <c r="B757" s="36">
        <f t="shared" si="36"/>
        <v>250.3199999999997</v>
      </c>
      <c r="C757" s="101" t="s">
        <v>839</v>
      </c>
      <c r="D757" s="30"/>
      <c r="E757" s="30"/>
    </row>
    <row r="758" spans="1:5" ht="12.75">
      <c r="A758" s="33" t="s">
        <v>1212</v>
      </c>
      <c r="B758" s="36">
        <f t="shared" si="36"/>
        <v>250.3299999999997</v>
      </c>
      <c r="C758" s="101" t="s">
        <v>964</v>
      </c>
      <c r="D758" s="30"/>
      <c r="E758" s="30"/>
    </row>
    <row r="759" spans="1:5" ht="12.75">
      <c r="A759" s="33" t="s">
        <v>1212</v>
      </c>
      <c r="B759" s="36">
        <f t="shared" si="36"/>
        <v>250.3399999999997</v>
      </c>
      <c r="C759" s="101" t="s">
        <v>840</v>
      </c>
      <c r="D759" s="30"/>
      <c r="E759" s="30"/>
    </row>
    <row r="760" spans="1:5" ht="12.75">
      <c r="A760" s="33" t="s">
        <v>1212</v>
      </c>
      <c r="B760" s="36">
        <f t="shared" si="36"/>
        <v>250.34999999999968</v>
      </c>
      <c r="C760" s="101" t="s">
        <v>841</v>
      </c>
      <c r="D760" s="30"/>
      <c r="E760" s="30"/>
    </row>
    <row r="761" spans="1:5" ht="12.75">
      <c r="A761" s="33" t="s">
        <v>1212</v>
      </c>
      <c r="B761" s="36">
        <f t="shared" si="36"/>
        <v>250.35999999999967</v>
      </c>
      <c r="C761" s="101" t="s">
        <v>842</v>
      </c>
      <c r="D761" s="30"/>
      <c r="E761" s="30"/>
    </row>
    <row r="762" spans="1:5" ht="12.75">
      <c r="A762" s="33" t="s">
        <v>1212</v>
      </c>
      <c r="B762" s="36">
        <f t="shared" si="36"/>
        <v>250.36999999999966</v>
      </c>
      <c r="C762" s="101" t="s">
        <v>843</v>
      </c>
      <c r="D762" s="30"/>
      <c r="E762" s="30"/>
    </row>
    <row r="763" spans="1:5" ht="12.75">
      <c r="A763" s="33" t="s">
        <v>1212</v>
      </c>
      <c r="B763" s="36">
        <f t="shared" si="36"/>
        <v>250.37999999999965</v>
      </c>
      <c r="C763" s="45" t="s">
        <v>844</v>
      </c>
      <c r="D763" s="30"/>
      <c r="E763" s="30"/>
    </row>
    <row r="764" spans="1:5" ht="12.75">
      <c r="A764" s="33" t="s">
        <v>1212</v>
      </c>
      <c r="B764" s="36">
        <f t="shared" si="36"/>
        <v>250.38999999999965</v>
      </c>
      <c r="C764" s="45" t="s">
        <v>845</v>
      </c>
      <c r="D764" s="30"/>
      <c r="E764" s="30"/>
    </row>
    <row r="765" spans="1:5" ht="12.75">
      <c r="A765" s="33" t="s">
        <v>1212</v>
      </c>
      <c r="B765" s="36">
        <f t="shared" si="36"/>
        <v>250.39999999999964</v>
      </c>
      <c r="C765" s="45" t="s">
        <v>846</v>
      </c>
      <c r="D765" s="30"/>
      <c r="E765" s="30"/>
    </row>
    <row r="766" spans="1:5" ht="12.75">
      <c r="A766" s="33" t="s">
        <v>1212</v>
      </c>
      <c r="B766" s="36">
        <f t="shared" si="36"/>
        <v>250.40999999999963</v>
      </c>
      <c r="C766" s="45" t="s">
        <v>847</v>
      </c>
      <c r="D766" s="30"/>
      <c r="E766" s="30"/>
    </row>
    <row r="767" spans="1:5" ht="12.75">
      <c r="A767" s="33" t="s">
        <v>1212</v>
      </c>
      <c r="B767" s="36">
        <f t="shared" si="36"/>
        <v>250.41999999999962</v>
      </c>
      <c r="C767" s="45" t="s">
        <v>848</v>
      </c>
      <c r="D767" s="30"/>
      <c r="E767" s="30"/>
    </row>
    <row r="768" spans="1:5" ht="12.75">
      <c r="A768" s="33" t="s">
        <v>1212</v>
      </c>
      <c r="B768" s="36">
        <f t="shared" si="36"/>
        <v>250.4299999999996</v>
      </c>
      <c r="C768" s="45" t="s">
        <v>849</v>
      </c>
      <c r="D768" s="30"/>
      <c r="E768" s="30"/>
    </row>
    <row r="769" spans="1:5" ht="12.75">
      <c r="A769" s="33" t="s">
        <v>1212</v>
      </c>
      <c r="B769" s="36">
        <f t="shared" si="36"/>
        <v>250.4399999999996</v>
      </c>
      <c r="C769" s="45" t="s">
        <v>850</v>
      </c>
      <c r="D769" s="30"/>
      <c r="E769" s="30"/>
    </row>
    <row r="770" spans="1:5" ht="12.75">
      <c r="A770" s="33" t="s">
        <v>1212</v>
      </c>
      <c r="B770" s="36">
        <f t="shared" si="36"/>
        <v>250.4499999999996</v>
      </c>
      <c r="C770" s="45" t="s">
        <v>851</v>
      </c>
      <c r="D770" s="30"/>
      <c r="E770" s="30"/>
    </row>
    <row r="771" spans="1:5" ht="12.75">
      <c r="A771" s="33" t="s">
        <v>1212</v>
      </c>
      <c r="B771" s="36">
        <f t="shared" si="36"/>
        <v>250.45999999999958</v>
      </c>
      <c r="C771" s="45" t="s">
        <v>852</v>
      </c>
      <c r="D771" s="30"/>
      <c r="E771" s="30"/>
    </row>
    <row r="772" spans="1:5" ht="12.75">
      <c r="A772" s="33" t="s">
        <v>1212</v>
      </c>
      <c r="B772" s="36">
        <f t="shared" si="36"/>
        <v>250.46999999999957</v>
      </c>
      <c r="C772" s="45" t="s">
        <v>853</v>
      </c>
      <c r="D772" s="30"/>
      <c r="E772" s="30"/>
    </row>
    <row r="773" spans="1:5" ht="25.5">
      <c r="A773" s="33" t="s">
        <v>1212</v>
      </c>
      <c r="B773" s="36">
        <f t="shared" si="36"/>
        <v>250.47999999999956</v>
      </c>
      <c r="C773" s="45" t="s">
        <v>854</v>
      </c>
      <c r="D773" s="30"/>
      <c r="E773" s="30"/>
    </row>
    <row r="774" spans="1:5" ht="12.75">
      <c r="A774" s="33" t="s">
        <v>1212</v>
      </c>
      <c r="B774" s="36">
        <f t="shared" si="36"/>
        <v>250.48999999999955</v>
      </c>
      <c r="C774" s="45" t="s">
        <v>855</v>
      </c>
      <c r="D774" s="30"/>
      <c r="E774" s="30"/>
    </row>
    <row r="775" spans="1:5" ht="12.75">
      <c r="A775" s="33" t="s">
        <v>1212</v>
      </c>
      <c r="B775" s="36">
        <f t="shared" si="36"/>
        <v>250.49999999999955</v>
      </c>
      <c r="C775" s="101" t="s">
        <v>856</v>
      </c>
      <c r="D775" s="30"/>
      <c r="E775" s="30"/>
    </row>
    <row r="776" spans="1:5" ht="12.75">
      <c r="A776" s="33" t="s">
        <v>1212</v>
      </c>
      <c r="B776" s="36">
        <f t="shared" si="36"/>
        <v>250.50999999999954</v>
      </c>
      <c r="C776" s="101" t="s">
        <v>763</v>
      </c>
      <c r="D776" s="30"/>
      <c r="E776" s="30"/>
    </row>
    <row r="777" spans="1:5" ht="12.75">
      <c r="A777" s="33" t="s">
        <v>1212</v>
      </c>
      <c r="B777" s="36">
        <f t="shared" si="36"/>
        <v>250.51999999999953</v>
      </c>
      <c r="C777" s="101" t="s">
        <v>857</v>
      </c>
      <c r="D777" s="30"/>
      <c r="E777" s="30"/>
    </row>
    <row r="778" spans="1:5" ht="12.75">
      <c r="A778" s="33" t="s">
        <v>1212</v>
      </c>
      <c r="B778" s="36">
        <f t="shared" si="36"/>
        <v>250.52999999999952</v>
      </c>
      <c r="C778" s="101" t="s">
        <v>858</v>
      </c>
      <c r="D778" s="30"/>
      <c r="E778" s="30"/>
    </row>
    <row r="779" spans="1:5" ht="12.75">
      <c r="A779" s="33" t="s">
        <v>1212</v>
      </c>
      <c r="B779" s="36">
        <f t="shared" si="36"/>
        <v>250.5399999999995</v>
      </c>
      <c r="C779" s="45" t="s">
        <v>859</v>
      </c>
      <c r="D779" s="30"/>
      <c r="E779" s="30"/>
    </row>
    <row r="780" spans="1:5" ht="12.75">
      <c r="A780" s="33" t="s">
        <v>1212</v>
      </c>
      <c r="B780" s="36">
        <f t="shared" si="36"/>
        <v>250.5499999999995</v>
      </c>
      <c r="C780" s="45" t="s">
        <v>860</v>
      </c>
      <c r="D780" s="30"/>
      <c r="E780" s="30"/>
    </row>
    <row r="781" spans="1:5" ht="12.75">
      <c r="A781" s="33" t="s">
        <v>1212</v>
      </c>
      <c r="B781" s="36">
        <f t="shared" si="36"/>
        <v>250.5599999999995</v>
      </c>
      <c r="C781" s="45" t="s">
        <v>861</v>
      </c>
      <c r="D781" s="30"/>
      <c r="E781" s="30"/>
    </row>
    <row r="782" spans="1:5" ht="25.5">
      <c r="A782" s="33" t="s">
        <v>1212</v>
      </c>
      <c r="B782" s="36">
        <f t="shared" si="36"/>
        <v>250.56999999999948</v>
      </c>
      <c r="C782" s="45" t="s">
        <v>862</v>
      </c>
      <c r="D782" s="30"/>
      <c r="E782" s="30"/>
    </row>
    <row r="783" spans="1:5" ht="12.75">
      <c r="A783" s="33" t="s">
        <v>1212</v>
      </c>
      <c r="B783" s="36">
        <f t="shared" si="36"/>
        <v>250.57999999999947</v>
      </c>
      <c r="C783" s="45" t="s">
        <v>863</v>
      </c>
      <c r="D783" s="30"/>
      <c r="E783" s="30"/>
    </row>
    <row r="784" spans="1:5" ht="12.75">
      <c r="A784" s="33" t="s">
        <v>1212</v>
      </c>
      <c r="B784" s="36">
        <f t="shared" si="36"/>
        <v>250.58999999999946</v>
      </c>
      <c r="C784" s="45" t="s">
        <v>864</v>
      </c>
      <c r="D784" s="30"/>
      <c r="E784" s="30"/>
    </row>
    <row r="785" spans="1:5" ht="25.5">
      <c r="A785" s="33" t="s">
        <v>1212</v>
      </c>
      <c r="B785" s="36">
        <f t="shared" si="36"/>
        <v>250.59999999999945</v>
      </c>
      <c r="C785" s="45" t="s">
        <v>3832</v>
      </c>
      <c r="D785" s="30"/>
      <c r="E785" s="30"/>
    </row>
    <row r="786" spans="1:5" ht="12.75">
      <c r="A786" s="33" t="s">
        <v>1212</v>
      </c>
      <c r="B786" s="36">
        <f t="shared" si="36"/>
        <v>250.60999999999945</v>
      </c>
      <c r="C786" s="45" t="s">
        <v>865</v>
      </c>
      <c r="D786" s="30"/>
      <c r="E786" s="30"/>
    </row>
    <row r="787" spans="1:5" ht="12.75">
      <c r="A787" s="33" t="s">
        <v>1212</v>
      </c>
      <c r="B787" s="36">
        <f t="shared" si="36"/>
        <v>250.61999999999944</v>
      </c>
      <c r="C787" s="45" t="s">
        <v>866</v>
      </c>
      <c r="D787" s="30"/>
      <c r="E787" s="30"/>
    </row>
    <row r="788" spans="1:5" ht="12.75">
      <c r="A788" s="33" t="s">
        <v>1212</v>
      </c>
      <c r="B788" s="36">
        <f t="shared" si="36"/>
        <v>250.62999999999943</v>
      </c>
      <c r="C788" s="45" t="s">
        <v>867</v>
      </c>
      <c r="D788" s="30"/>
      <c r="E788" s="30"/>
    </row>
    <row r="789" spans="1:5" ht="12.75">
      <c r="A789" s="33" t="s">
        <v>1212</v>
      </c>
      <c r="B789" s="36">
        <f t="shared" si="36"/>
        <v>250.63999999999942</v>
      </c>
      <c r="C789" s="45" t="s">
        <v>868</v>
      </c>
      <c r="D789" s="30"/>
      <c r="E789" s="30"/>
    </row>
    <row r="790" spans="1:5" ht="15" customHeight="1">
      <c r="A790" s="34" t="s">
        <v>2470</v>
      </c>
      <c r="B790" s="102" t="s">
        <v>2470</v>
      </c>
      <c r="C790" s="108" t="s">
        <v>869</v>
      </c>
      <c r="D790" s="43"/>
      <c r="E790" s="43"/>
    </row>
    <row r="791" spans="1:5" ht="25.5">
      <c r="A791" s="33" t="s">
        <v>1212</v>
      </c>
      <c r="B791" s="36">
        <f>B725+1</f>
        <v>251</v>
      </c>
      <c r="C791" s="17" t="s">
        <v>1678</v>
      </c>
      <c r="D791" s="30"/>
      <c r="E791" s="30"/>
    </row>
    <row r="792" spans="1:5" ht="25.5">
      <c r="A792" s="33" t="s">
        <v>1212</v>
      </c>
      <c r="B792" s="36">
        <f aca="true" t="shared" si="37" ref="B792:B806">B791+1</f>
        <v>252</v>
      </c>
      <c r="C792" s="17" t="s">
        <v>870</v>
      </c>
      <c r="D792" s="30"/>
      <c r="E792" s="30"/>
    </row>
    <row r="793" spans="1:5" ht="38.25">
      <c r="A793" s="33" t="s">
        <v>1212</v>
      </c>
      <c r="B793" s="36">
        <f t="shared" si="37"/>
        <v>253</v>
      </c>
      <c r="C793" s="26" t="s">
        <v>871</v>
      </c>
      <c r="D793" s="30"/>
      <c r="E793" s="30"/>
    </row>
    <row r="794" spans="1:5" ht="38.25">
      <c r="A794" s="33" t="s">
        <v>1212</v>
      </c>
      <c r="B794" s="36">
        <f t="shared" si="37"/>
        <v>254</v>
      </c>
      <c r="C794" s="26" t="s">
        <v>1647</v>
      </c>
      <c r="D794" s="30"/>
      <c r="E794" s="30"/>
    </row>
    <row r="795" spans="1:5" ht="38.25">
      <c r="A795" s="33" t="s">
        <v>1212</v>
      </c>
      <c r="B795" s="36">
        <f t="shared" si="37"/>
        <v>255</v>
      </c>
      <c r="C795" s="17" t="s">
        <v>1648</v>
      </c>
      <c r="D795" s="30"/>
      <c r="E795" s="30"/>
    </row>
    <row r="796" spans="1:5" ht="51">
      <c r="A796" s="33" t="s">
        <v>1212</v>
      </c>
      <c r="B796" s="36">
        <f t="shared" si="37"/>
        <v>256</v>
      </c>
      <c r="C796" s="17" t="s">
        <v>1649</v>
      </c>
      <c r="D796" s="30"/>
      <c r="E796" s="30"/>
    </row>
    <row r="797" spans="1:5" ht="51">
      <c r="A797" s="33" t="s">
        <v>1212</v>
      </c>
      <c r="B797" s="36">
        <f t="shared" si="37"/>
        <v>257</v>
      </c>
      <c r="C797" s="17" t="s">
        <v>1650</v>
      </c>
      <c r="D797" s="30"/>
      <c r="E797" s="30"/>
    </row>
    <row r="798" spans="1:5" ht="25.5">
      <c r="A798" s="33" t="s">
        <v>1212</v>
      </c>
      <c r="B798" s="36">
        <f t="shared" si="37"/>
        <v>258</v>
      </c>
      <c r="C798" s="17" t="s">
        <v>1651</v>
      </c>
      <c r="D798" s="30"/>
      <c r="E798" s="30"/>
    </row>
    <row r="799" spans="1:5" ht="25.5">
      <c r="A799" s="33" t="s">
        <v>1212</v>
      </c>
      <c r="B799" s="36">
        <f t="shared" si="37"/>
        <v>259</v>
      </c>
      <c r="C799" s="17" t="s">
        <v>1652</v>
      </c>
      <c r="D799" s="30"/>
      <c r="E799" s="30"/>
    </row>
    <row r="800" spans="1:5" ht="38.25">
      <c r="A800" s="33" t="s">
        <v>1212</v>
      </c>
      <c r="B800" s="36">
        <f t="shared" si="37"/>
        <v>260</v>
      </c>
      <c r="C800" s="17" t="s">
        <v>912</v>
      </c>
      <c r="D800" s="30"/>
      <c r="E800" s="30"/>
    </row>
    <row r="801" spans="1:5" ht="25.5">
      <c r="A801" s="33" t="s">
        <v>1212</v>
      </c>
      <c r="B801" s="36">
        <f t="shared" si="37"/>
        <v>261</v>
      </c>
      <c r="C801" s="20" t="s">
        <v>370</v>
      </c>
      <c r="D801" s="30"/>
      <c r="E801" s="30"/>
    </row>
    <row r="802" spans="1:5" ht="25.5">
      <c r="A802" s="33" t="s">
        <v>1212</v>
      </c>
      <c r="B802" s="36">
        <f t="shared" si="37"/>
        <v>262</v>
      </c>
      <c r="C802" s="17" t="s">
        <v>913</v>
      </c>
      <c r="D802" s="30"/>
      <c r="E802" s="30"/>
    </row>
    <row r="803" spans="1:5" ht="25.5">
      <c r="A803" s="33" t="s">
        <v>1212</v>
      </c>
      <c r="B803" s="36">
        <f t="shared" si="37"/>
        <v>263</v>
      </c>
      <c r="C803" s="17" t="s">
        <v>914</v>
      </c>
      <c r="D803" s="30"/>
      <c r="E803" s="30"/>
    </row>
    <row r="804" spans="1:5" ht="25.5">
      <c r="A804" s="33" t="s">
        <v>1212</v>
      </c>
      <c r="B804" s="36">
        <f t="shared" si="37"/>
        <v>264</v>
      </c>
      <c r="C804" s="17" t="s">
        <v>915</v>
      </c>
      <c r="D804" s="30"/>
      <c r="E804" s="30"/>
    </row>
    <row r="805" spans="1:5" ht="25.5">
      <c r="A805" s="33" t="s">
        <v>1212</v>
      </c>
      <c r="B805" s="36">
        <f t="shared" si="37"/>
        <v>265</v>
      </c>
      <c r="C805" s="17" t="s">
        <v>916</v>
      </c>
      <c r="D805" s="30"/>
      <c r="E805" s="30"/>
    </row>
    <row r="806" spans="1:5" ht="38.25">
      <c r="A806" s="33" t="s">
        <v>1212</v>
      </c>
      <c r="B806" s="36">
        <f t="shared" si="37"/>
        <v>266</v>
      </c>
      <c r="C806" s="17" t="s">
        <v>917</v>
      </c>
      <c r="D806" s="30"/>
      <c r="E806" s="30"/>
    </row>
    <row r="807" spans="1:5" ht="15" customHeight="1">
      <c r="A807" s="34" t="s">
        <v>2470</v>
      </c>
      <c r="B807" s="102" t="s">
        <v>2470</v>
      </c>
      <c r="C807" s="44" t="s">
        <v>2282</v>
      </c>
      <c r="D807" s="43"/>
      <c r="E807" s="43"/>
    </row>
    <row r="808" spans="1:5" ht="38.25">
      <c r="A808" s="33" t="s">
        <v>1212</v>
      </c>
      <c r="B808" s="36">
        <f>B806+1</f>
        <v>267</v>
      </c>
      <c r="C808" s="26" t="s">
        <v>2283</v>
      </c>
      <c r="D808" s="30"/>
      <c r="E808" s="30"/>
    </row>
    <row r="809" spans="1:5" ht="12.75">
      <c r="A809" s="33" t="s">
        <v>1212</v>
      </c>
      <c r="B809" s="36">
        <f>B808+1</f>
        <v>268</v>
      </c>
      <c r="C809" s="26" t="s">
        <v>2284</v>
      </c>
      <c r="D809" s="30"/>
      <c r="E809" s="30"/>
    </row>
    <row r="810" spans="1:5" ht="12.75">
      <c r="A810" s="33" t="s">
        <v>1212</v>
      </c>
      <c r="B810" s="36">
        <f aca="true" t="shared" si="38" ref="B810:B815">B809+0.01</f>
        <v>268.01</v>
      </c>
      <c r="C810" s="45" t="s">
        <v>2285</v>
      </c>
      <c r="D810" s="30"/>
      <c r="E810" s="30"/>
    </row>
    <row r="811" spans="1:5" ht="12.75">
      <c r="A811" s="33" t="s">
        <v>1212</v>
      </c>
      <c r="B811" s="36">
        <f t="shared" si="38"/>
        <v>268.02</v>
      </c>
      <c r="C811" s="45" t="s">
        <v>2286</v>
      </c>
      <c r="D811" s="30"/>
      <c r="E811" s="30"/>
    </row>
    <row r="812" spans="1:5" ht="51">
      <c r="A812" s="33" t="s">
        <v>1212</v>
      </c>
      <c r="B812" s="36">
        <f t="shared" si="38"/>
        <v>268.03</v>
      </c>
      <c r="C812" s="45" t="s">
        <v>919</v>
      </c>
      <c r="D812" s="30"/>
      <c r="E812" s="30"/>
    </row>
    <row r="813" spans="1:5" ht="12.75">
      <c r="A813" s="33" t="s">
        <v>1212</v>
      </c>
      <c r="B813" s="36">
        <f t="shared" si="38"/>
        <v>268.03999999999996</v>
      </c>
      <c r="C813" s="45" t="s">
        <v>920</v>
      </c>
      <c r="D813" s="30"/>
      <c r="E813" s="30"/>
    </row>
    <row r="814" spans="1:5" ht="12.75">
      <c r="A814" s="33" t="s">
        <v>1212</v>
      </c>
      <c r="B814" s="36">
        <f t="shared" si="38"/>
        <v>268.04999999999995</v>
      </c>
      <c r="C814" s="45" t="s">
        <v>921</v>
      </c>
      <c r="D814" s="30"/>
      <c r="E814" s="30"/>
    </row>
    <row r="815" spans="1:5" ht="25.5">
      <c r="A815" s="33" t="s">
        <v>1212</v>
      </c>
      <c r="B815" s="36">
        <f t="shared" si="38"/>
        <v>268.05999999999995</v>
      </c>
      <c r="C815" s="45" t="s">
        <v>922</v>
      </c>
      <c r="D815" s="30"/>
      <c r="E815" s="30"/>
    </row>
    <row r="816" spans="1:5" ht="66.75" customHeight="1">
      <c r="A816" s="33" t="s">
        <v>1212</v>
      </c>
      <c r="B816" s="36">
        <f>B809+1</f>
        <v>269</v>
      </c>
      <c r="C816" s="17" t="s">
        <v>923</v>
      </c>
      <c r="D816" s="30"/>
      <c r="E816" s="30"/>
    </row>
    <row r="817" spans="1:5" ht="15" customHeight="1">
      <c r="A817" s="34" t="s">
        <v>2470</v>
      </c>
      <c r="B817" s="102" t="s">
        <v>2470</v>
      </c>
      <c r="C817" s="46" t="s">
        <v>924</v>
      </c>
      <c r="D817" s="43"/>
      <c r="E817" s="43"/>
    </row>
    <row r="818" spans="1:5" ht="25.5">
      <c r="A818" s="33" t="s">
        <v>1212</v>
      </c>
      <c r="B818" s="36">
        <f>B816+1</f>
        <v>270</v>
      </c>
      <c r="C818" s="109" t="s">
        <v>925</v>
      </c>
      <c r="D818" s="30"/>
      <c r="E818" s="30"/>
    </row>
    <row r="819" spans="1:5" ht="25.5">
      <c r="A819" s="33" t="s">
        <v>1212</v>
      </c>
      <c r="B819" s="36">
        <f>B818+1</f>
        <v>271</v>
      </c>
      <c r="C819" s="17" t="s">
        <v>1675</v>
      </c>
      <c r="D819" s="30"/>
      <c r="E819" s="30"/>
    </row>
    <row r="820" spans="1:5" ht="25.5">
      <c r="A820" s="33" t="s">
        <v>1212</v>
      </c>
      <c r="B820" s="36">
        <f>B819+1</f>
        <v>272</v>
      </c>
      <c r="C820" s="17" t="s">
        <v>1676</v>
      </c>
      <c r="D820" s="30"/>
      <c r="E820" s="30"/>
    </row>
    <row r="821" spans="4:5" ht="12.75">
      <c r="D821" s="110"/>
      <c r="E821" s="15"/>
    </row>
    <row r="822" spans="1:5" ht="12.75">
      <c r="A822" s="185" t="s">
        <v>2470</v>
      </c>
      <c r="D822" s="110"/>
      <c r="E822" s="15"/>
    </row>
    <row r="823" spans="4:5" ht="12.75">
      <c r="D823" s="110"/>
      <c r="E823" s="15"/>
    </row>
    <row r="824" spans="4:5" ht="12.75">
      <c r="D824" s="110"/>
      <c r="E824" s="15"/>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Italic"&amp;8Procurement Requirements&amp;R&amp;"Arial,Bold Italic"&amp;8PO&amp;P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123"/>
  <sheetViews>
    <sheetView showGridLines="0" zoomScale="90" zoomScaleNormal="90" zoomScaleSheetLayoutView="65" workbookViewId="0" topLeftCell="A1">
      <selection activeCell="C124" sqref="C124"/>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5" t="s">
        <v>520</v>
      </c>
      <c r="B2" s="226"/>
      <c r="C2" s="9" t="s">
        <v>519</v>
      </c>
      <c r="D2" s="9" t="s">
        <v>517</v>
      </c>
      <c r="E2" s="10" t="s">
        <v>518</v>
      </c>
    </row>
    <row r="3" spans="1:5" s="8" customFormat="1" ht="15" customHeight="1">
      <c r="A3" s="13"/>
      <c r="B3" s="14"/>
      <c r="C3" s="46" t="s">
        <v>2426</v>
      </c>
      <c r="D3" s="11"/>
      <c r="E3" s="12"/>
    </row>
    <row r="4" spans="1:5" ht="25.5">
      <c r="A4" s="76" t="s">
        <v>2427</v>
      </c>
      <c r="B4" s="58">
        <v>1</v>
      </c>
      <c r="C4" s="55" t="s">
        <v>2428</v>
      </c>
      <c r="D4" s="16"/>
      <c r="E4" s="17"/>
    </row>
    <row r="5" spans="1:5" ht="38.25">
      <c r="A5" s="76" t="s">
        <v>2427</v>
      </c>
      <c r="B5" s="58">
        <f>B4+1</f>
        <v>2</v>
      </c>
      <c r="C5" s="55" t="s">
        <v>2429</v>
      </c>
      <c r="D5" s="16"/>
      <c r="E5" s="17"/>
    </row>
    <row r="6" spans="1:5" ht="12.75">
      <c r="A6" s="76" t="s">
        <v>2427</v>
      </c>
      <c r="B6" s="58">
        <f>B5+1</f>
        <v>3</v>
      </c>
      <c r="C6" s="55" t="s">
        <v>2430</v>
      </c>
      <c r="D6" s="17"/>
      <c r="E6" s="17"/>
    </row>
    <row r="7" spans="1:5" ht="25.5">
      <c r="A7" s="76" t="s">
        <v>2427</v>
      </c>
      <c r="B7" s="58">
        <f>B6+1</f>
        <v>4</v>
      </c>
      <c r="C7" s="55" t="s">
        <v>2431</v>
      </c>
      <c r="D7" s="17"/>
      <c r="E7" s="17"/>
    </row>
    <row r="8" spans="1:5" ht="25.5">
      <c r="A8" s="76" t="s">
        <v>2427</v>
      </c>
      <c r="B8" s="58">
        <f>B7+1</f>
        <v>5</v>
      </c>
      <c r="C8" s="55" t="s">
        <v>3251</v>
      </c>
      <c r="D8" s="18"/>
      <c r="E8" s="17"/>
    </row>
    <row r="9" spans="1:5" ht="12.75">
      <c r="A9" s="76" t="s">
        <v>2427</v>
      </c>
      <c r="B9" s="58">
        <f>B8+0.01</f>
        <v>5.01</v>
      </c>
      <c r="C9" s="53" t="s">
        <v>3252</v>
      </c>
      <c r="D9" s="18"/>
      <c r="E9" s="17"/>
    </row>
    <row r="10" spans="1:5" ht="12.75">
      <c r="A10" s="76" t="s">
        <v>2427</v>
      </c>
      <c r="B10" s="58">
        <f aca="true" t="shared" si="0" ref="B10:B40">B9+0.01</f>
        <v>5.02</v>
      </c>
      <c r="C10" s="53" t="s">
        <v>3253</v>
      </c>
      <c r="D10" s="18"/>
      <c r="E10" s="17"/>
    </row>
    <row r="11" spans="1:5" ht="12.75">
      <c r="A11" s="76" t="s">
        <v>2427</v>
      </c>
      <c r="B11" s="58">
        <f t="shared" si="0"/>
        <v>5.029999999999999</v>
      </c>
      <c r="C11" s="53" t="s">
        <v>274</v>
      </c>
      <c r="D11" s="18"/>
      <c r="E11" s="25" t="s">
        <v>2470</v>
      </c>
    </row>
    <row r="12" spans="1:5" ht="12.75">
      <c r="A12" s="76" t="s">
        <v>2427</v>
      </c>
      <c r="B12" s="58">
        <f t="shared" si="0"/>
        <v>5.039999999999999</v>
      </c>
      <c r="C12" s="53" t="s">
        <v>3254</v>
      </c>
      <c r="D12" s="18"/>
      <c r="E12" s="17"/>
    </row>
    <row r="13" spans="1:5" ht="12.75">
      <c r="A13" s="76" t="s">
        <v>2427</v>
      </c>
      <c r="B13" s="58">
        <f t="shared" si="0"/>
        <v>5.049999999999999</v>
      </c>
      <c r="C13" s="53" t="s">
        <v>3255</v>
      </c>
      <c r="D13" s="18"/>
      <c r="E13" s="17"/>
    </row>
    <row r="14" spans="1:5" ht="12.75">
      <c r="A14" s="76" t="s">
        <v>2427</v>
      </c>
      <c r="B14" s="58">
        <f t="shared" si="0"/>
        <v>5.059999999999999</v>
      </c>
      <c r="C14" s="53" t="s">
        <v>3256</v>
      </c>
      <c r="D14" s="18"/>
      <c r="E14" s="17"/>
    </row>
    <row r="15" spans="1:5" ht="12.75">
      <c r="A15" s="76" t="s">
        <v>2427</v>
      </c>
      <c r="B15" s="58">
        <f t="shared" si="0"/>
        <v>5.0699999999999985</v>
      </c>
      <c r="C15" s="53" t="s">
        <v>275</v>
      </c>
      <c r="D15" s="18"/>
      <c r="E15" s="17"/>
    </row>
    <row r="16" spans="1:5" ht="12.75">
      <c r="A16" s="76" t="s">
        <v>2427</v>
      </c>
      <c r="B16" s="58">
        <f t="shared" si="0"/>
        <v>5.079999999999998</v>
      </c>
      <c r="C16" s="53" t="s">
        <v>3257</v>
      </c>
      <c r="D16" s="19"/>
      <c r="E16" s="17"/>
    </row>
    <row r="17" spans="1:5" ht="12.75">
      <c r="A17" s="76" t="s">
        <v>2427</v>
      </c>
      <c r="B17" s="58">
        <f t="shared" si="0"/>
        <v>5.089999999999998</v>
      </c>
      <c r="C17" s="53" t="s">
        <v>3258</v>
      </c>
      <c r="D17" s="20"/>
      <c r="E17" s="17"/>
    </row>
    <row r="18" spans="1:5" ht="12.75">
      <c r="A18" s="76" t="s">
        <v>2427</v>
      </c>
      <c r="B18" s="58">
        <f t="shared" si="0"/>
        <v>5.099999999999998</v>
      </c>
      <c r="C18" s="53" t="s">
        <v>3259</v>
      </c>
      <c r="D18" s="20"/>
      <c r="E18" s="17"/>
    </row>
    <row r="19" spans="1:5" ht="12.75">
      <c r="A19" s="76" t="s">
        <v>2427</v>
      </c>
      <c r="B19" s="58">
        <f t="shared" si="0"/>
        <v>5.109999999999998</v>
      </c>
      <c r="C19" s="53" t="s">
        <v>3260</v>
      </c>
      <c r="D19" s="20"/>
      <c r="E19" s="17"/>
    </row>
    <row r="20" spans="1:5" ht="12.75">
      <c r="A20" s="76" t="s">
        <v>2427</v>
      </c>
      <c r="B20" s="58">
        <f t="shared" si="0"/>
        <v>5.119999999999997</v>
      </c>
      <c r="C20" s="53" t="s">
        <v>3261</v>
      </c>
      <c r="D20" s="20"/>
      <c r="E20" s="17"/>
    </row>
    <row r="21" spans="1:5" ht="12.75">
      <c r="A21" s="76" t="s">
        <v>2427</v>
      </c>
      <c r="B21" s="58">
        <f t="shared" si="0"/>
        <v>5.129999999999997</v>
      </c>
      <c r="C21" s="53" t="s">
        <v>3262</v>
      </c>
      <c r="D21" s="20"/>
      <c r="E21" s="17"/>
    </row>
    <row r="22" spans="1:5" ht="12.75">
      <c r="A22" s="76" t="s">
        <v>2427</v>
      </c>
      <c r="B22" s="58">
        <f t="shared" si="0"/>
        <v>5.139999999999997</v>
      </c>
      <c r="C22" s="53" t="s">
        <v>3263</v>
      </c>
      <c r="D22" s="20"/>
      <c r="E22" s="17"/>
    </row>
    <row r="23" spans="1:5" ht="12.75">
      <c r="A23" s="76" t="s">
        <v>2427</v>
      </c>
      <c r="B23" s="58">
        <f t="shared" si="0"/>
        <v>5.149999999999997</v>
      </c>
      <c r="C23" s="53" t="s">
        <v>3264</v>
      </c>
      <c r="D23" s="20"/>
      <c r="E23" s="17"/>
    </row>
    <row r="24" spans="1:5" ht="12.75">
      <c r="A24" s="76" t="s">
        <v>2427</v>
      </c>
      <c r="B24" s="58">
        <f t="shared" si="0"/>
        <v>5.159999999999997</v>
      </c>
      <c r="C24" s="53" t="s">
        <v>3265</v>
      </c>
      <c r="D24" s="20"/>
      <c r="E24" s="17"/>
    </row>
    <row r="25" spans="1:5" ht="12.75">
      <c r="A25" s="76" t="s">
        <v>2427</v>
      </c>
      <c r="B25" s="58">
        <f t="shared" si="0"/>
        <v>5.169999999999996</v>
      </c>
      <c r="C25" s="53" t="s">
        <v>3266</v>
      </c>
      <c r="D25" s="20"/>
      <c r="E25" s="17"/>
    </row>
    <row r="26" spans="1:5" ht="12.75">
      <c r="A26" s="76" t="s">
        <v>2427</v>
      </c>
      <c r="B26" s="58">
        <f t="shared" si="0"/>
        <v>5.179999999999996</v>
      </c>
      <c r="C26" s="53" t="s">
        <v>3267</v>
      </c>
      <c r="D26" s="16"/>
      <c r="E26" s="17"/>
    </row>
    <row r="27" spans="1:5" ht="25.5">
      <c r="A27" s="76" t="s">
        <v>2427</v>
      </c>
      <c r="B27" s="58">
        <f>B8+1</f>
        <v>6</v>
      </c>
      <c r="C27" s="190" t="s">
        <v>3268</v>
      </c>
      <c r="D27" s="16"/>
      <c r="E27" s="17"/>
    </row>
    <row r="28" spans="1:5" ht="12.75">
      <c r="A28" s="76" t="s">
        <v>2427</v>
      </c>
      <c r="B28" s="58">
        <f t="shared" si="0"/>
        <v>6.01</v>
      </c>
      <c r="C28" s="191" t="s">
        <v>3269</v>
      </c>
      <c r="D28" s="16"/>
      <c r="E28" s="17"/>
    </row>
    <row r="29" spans="1:5" ht="12.75">
      <c r="A29" s="76" t="s">
        <v>2427</v>
      </c>
      <c r="B29" s="58">
        <f t="shared" si="0"/>
        <v>6.02</v>
      </c>
      <c r="C29" s="191" t="s">
        <v>3270</v>
      </c>
      <c r="D29" s="16"/>
      <c r="E29" s="17"/>
    </row>
    <row r="30" spans="1:5" ht="12.75">
      <c r="A30" s="76" t="s">
        <v>2427</v>
      </c>
      <c r="B30" s="58">
        <f t="shared" si="0"/>
        <v>6.029999999999999</v>
      </c>
      <c r="C30" s="191" t="s">
        <v>3271</v>
      </c>
      <c r="D30" s="16"/>
      <c r="E30" s="17"/>
    </row>
    <row r="31" spans="1:5" ht="12.75">
      <c r="A31" s="76" t="s">
        <v>2427</v>
      </c>
      <c r="B31" s="58">
        <f t="shared" si="0"/>
        <v>6.039999999999999</v>
      </c>
      <c r="C31" s="191" t="s">
        <v>3272</v>
      </c>
      <c r="D31" s="16"/>
      <c r="E31" s="17"/>
    </row>
    <row r="32" spans="1:5" ht="12.75">
      <c r="A32" s="76" t="s">
        <v>2427</v>
      </c>
      <c r="B32" s="58">
        <f t="shared" si="0"/>
        <v>6.049999999999999</v>
      </c>
      <c r="C32" s="191" t="s">
        <v>1050</v>
      </c>
      <c r="D32" s="16"/>
      <c r="E32" s="17"/>
    </row>
    <row r="33" spans="1:5" ht="12.75">
      <c r="A33" s="76" t="s">
        <v>2427</v>
      </c>
      <c r="B33" s="58">
        <f t="shared" si="0"/>
        <v>6.059999999999999</v>
      </c>
      <c r="C33" s="192" t="s">
        <v>1725</v>
      </c>
      <c r="D33" s="20"/>
      <c r="E33" s="17"/>
    </row>
    <row r="34" spans="1:5" ht="12.75">
      <c r="A34" s="76" t="s">
        <v>2427</v>
      </c>
      <c r="B34" s="58">
        <f t="shared" si="0"/>
        <v>6.0699999999999985</v>
      </c>
      <c r="C34" s="191" t="s">
        <v>276</v>
      </c>
      <c r="D34" s="20"/>
      <c r="E34" s="17"/>
    </row>
    <row r="35" spans="1:5" ht="12.75">
      <c r="A35" s="76" t="s">
        <v>2427</v>
      </c>
      <c r="B35" s="58">
        <f t="shared" si="0"/>
        <v>6.079999999999998</v>
      </c>
      <c r="C35" s="191" t="s">
        <v>3273</v>
      </c>
      <c r="D35" s="20"/>
      <c r="E35" s="17"/>
    </row>
    <row r="36" spans="1:5" ht="12.75">
      <c r="A36" s="76" t="s">
        <v>2427</v>
      </c>
      <c r="B36" s="58">
        <f t="shared" si="0"/>
        <v>6.089999999999998</v>
      </c>
      <c r="C36" s="191" t="s">
        <v>3274</v>
      </c>
      <c r="D36" s="20"/>
      <c r="E36" s="17"/>
    </row>
    <row r="37" spans="1:5" ht="12.75">
      <c r="A37" s="76" t="s">
        <v>2427</v>
      </c>
      <c r="B37" s="58">
        <f t="shared" si="0"/>
        <v>6.099999999999998</v>
      </c>
      <c r="C37" s="191" t="s">
        <v>3275</v>
      </c>
      <c r="D37" s="20"/>
      <c r="E37" s="17"/>
    </row>
    <row r="38" spans="1:5" ht="12.75">
      <c r="A38" s="76" t="s">
        <v>2427</v>
      </c>
      <c r="B38" s="58">
        <f t="shared" si="0"/>
        <v>6.109999999999998</v>
      </c>
      <c r="C38" s="191" t="s">
        <v>3276</v>
      </c>
      <c r="D38" s="20"/>
      <c r="E38" s="17"/>
    </row>
    <row r="39" spans="1:5" ht="12.75">
      <c r="A39" s="76" t="s">
        <v>2427</v>
      </c>
      <c r="B39" s="58">
        <f t="shared" si="0"/>
        <v>6.119999999999997</v>
      </c>
      <c r="C39" s="191" t="s">
        <v>3277</v>
      </c>
      <c r="D39" s="20"/>
      <c r="E39" s="17"/>
    </row>
    <row r="40" spans="1:5" ht="12.75">
      <c r="A40" s="76" t="s">
        <v>2427</v>
      </c>
      <c r="B40" s="58">
        <f t="shared" si="0"/>
        <v>6.129999999999997</v>
      </c>
      <c r="C40" s="191" t="s">
        <v>3278</v>
      </c>
      <c r="D40" s="20"/>
      <c r="E40" s="17"/>
    </row>
    <row r="41" spans="1:5" ht="12.75">
      <c r="A41" s="76" t="s">
        <v>2427</v>
      </c>
      <c r="B41" s="58">
        <f>B27+1</f>
        <v>7</v>
      </c>
      <c r="C41" s="193" t="s">
        <v>3279</v>
      </c>
      <c r="D41" s="20"/>
      <c r="E41" s="17"/>
    </row>
    <row r="42" spans="1:5" ht="12.75">
      <c r="A42" s="76" t="s">
        <v>2427</v>
      </c>
      <c r="B42" s="58">
        <f>B41+1</f>
        <v>8</v>
      </c>
      <c r="C42" s="193" t="s">
        <v>3280</v>
      </c>
      <c r="D42" s="20"/>
      <c r="E42" s="17"/>
    </row>
    <row r="43" spans="1:5" ht="38.25">
      <c r="A43" s="76" t="s">
        <v>2427</v>
      </c>
      <c r="B43" s="58">
        <f>B42+1</f>
        <v>9</v>
      </c>
      <c r="C43" s="190" t="s">
        <v>3583</v>
      </c>
      <c r="D43" s="17"/>
      <c r="E43" s="17"/>
    </row>
    <row r="44" spans="1:5" ht="12.75">
      <c r="A44" s="76" t="s">
        <v>2427</v>
      </c>
      <c r="B44" s="58">
        <f>B43+1</f>
        <v>10</v>
      </c>
      <c r="C44" s="190" t="s">
        <v>3584</v>
      </c>
      <c r="D44" s="17"/>
      <c r="E44" s="17"/>
    </row>
    <row r="45" spans="1:5" ht="12.75">
      <c r="A45" s="76" t="s">
        <v>2427</v>
      </c>
      <c r="B45" s="58">
        <f>B44+1</f>
        <v>11</v>
      </c>
      <c r="C45" s="190" t="s">
        <v>3585</v>
      </c>
      <c r="D45" s="17"/>
      <c r="E45" s="17"/>
    </row>
    <row r="46" spans="1:5" ht="12.75">
      <c r="A46" s="76" t="s">
        <v>2427</v>
      </c>
      <c r="B46" s="58">
        <f>B45+1</f>
        <v>12</v>
      </c>
      <c r="C46" s="190" t="s">
        <v>3586</v>
      </c>
      <c r="D46" s="20"/>
      <c r="E46" s="17"/>
    </row>
    <row r="47" spans="1:5" ht="25.5">
      <c r="A47" s="76" t="s">
        <v>2427</v>
      </c>
      <c r="B47" s="58">
        <f aca="true" t="shared" si="1" ref="B47:B52">B46+0.01</f>
        <v>12.01</v>
      </c>
      <c r="C47" s="191" t="s">
        <v>3587</v>
      </c>
      <c r="D47" s="20"/>
      <c r="E47" s="17"/>
    </row>
    <row r="48" spans="1:5" ht="25.5">
      <c r="A48" s="76" t="s">
        <v>2427</v>
      </c>
      <c r="B48" s="58">
        <f t="shared" si="1"/>
        <v>12.02</v>
      </c>
      <c r="C48" s="191" t="s">
        <v>3588</v>
      </c>
      <c r="D48" s="23"/>
      <c r="E48" s="24"/>
    </row>
    <row r="49" spans="1:5" ht="25.5">
      <c r="A49" s="76" t="s">
        <v>2427</v>
      </c>
      <c r="B49" s="58">
        <f t="shared" si="1"/>
        <v>12.03</v>
      </c>
      <c r="C49" s="191" t="s">
        <v>3589</v>
      </c>
      <c r="D49" s="20"/>
      <c r="E49" s="17"/>
    </row>
    <row r="50" spans="1:5" ht="12.75">
      <c r="A50" s="76" t="s">
        <v>2427</v>
      </c>
      <c r="B50" s="58">
        <f t="shared" si="1"/>
        <v>12.04</v>
      </c>
      <c r="C50" s="191" t="s">
        <v>3590</v>
      </c>
      <c r="D50" s="20"/>
      <c r="E50" s="17"/>
    </row>
    <row r="51" spans="1:5" ht="25.5">
      <c r="A51" s="76" t="s">
        <v>2427</v>
      </c>
      <c r="B51" s="58">
        <f t="shared" si="1"/>
        <v>12.049999999999999</v>
      </c>
      <c r="C51" s="191" t="s">
        <v>2841</v>
      </c>
      <c r="D51" s="20"/>
      <c r="E51" s="25"/>
    </row>
    <row r="52" spans="1:5" ht="12.75">
      <c r="A52" s="76" t="s">
        <v>2427</v>
      </c>
      <c r="B52" s="58">
        <f t="shared" si="1"/>
        <v>12.059999999999999</v>
      </c>
      <c r="C52" s="191" t="s">
        <v>2842</v>
      </c>
      <c r="D52" s="20"/>
      <c r="E52" s="17"/>
    </row>
    <row r="53" spans="1:5" ht="25.5">
      <c r="A53" s="76" t="s">
        <v>2427</v>
      </c>
      <c r="B53" s="58">
        <f>B46+1</f>
        <v>13</v>
      </c>
      <c r="C53" s="190" t="s">
        <v>2843</v>
      </c>
      <c r="D53" s="17"/>
      <c r="E53" s="17"/>
    </row>
    <row r="54" spans="1:5" ht="25.5">
      <c r="A54" s="76" t="s">
        <v>2427</v>
      </c>
      <c r="B54" s="58">
        <f aca="true" t="shared" si="2" ref="B54:B60">B53+1</f>
        <v>14</v>
      </c>
      <c r="C54" s="190" t="s">
        <v>2844</v>
      </c>
      <c r="D54" s="17"/>
      <c r="E54" s="17"/>
    </row>
    <row r="55" spans="1:5" ht="25.5">
      <c r="A55" s="76" t="s">
        <v>2427</v>
      </c>
      <c r="B55" s="58">
        <f t="shared" si="2"/>
        <v>15</v>
      </c>
      <c r="C55" s="190" t="s">
        <v>2845</v>
      </c>
      <c r="D55" s="20"/>
      <c r="E55" s="17"/>
    </row>
    <row r="56" spans="1:5" ht="25.5">
      <c r="A56" s="76" t="s">
        <v>2427</v>
      </c>
      <c r="B56" s="58">
        <f t="shared" si="2"/>
        <v>16</v>
      </c>
      <c r="C56" s="193" t="s">
        <v>2846</v>
      </c>
      <c r="D56" s="20"/>
      <c r="E56" s="17"/>
    </row>
    <row r="57" spans="1:5" ht="12.75">
      <c r="A57" s="76" t="s">
        <v>2427</v>
      </c>
      <c r="B57" s="58">
        <f t="shared" si="2"/>
        <v>17</v>
      </c>
      <c r="C57" s="190" t="s">
        <v>2847</v>
      </c>
      <c r="D57" s="17"/>
      <c r="E57" s="17"/>
    </row>
    <row r="58" spans="1:5" ht="38.25">
      <c r="A58" s="76" t="s">
        <v>2427</v>
      </c>
      <c r="B58" s="58">
        <f t="shared" si="2"/>
        <v>18</v>
      </c>
      <c r="C58" s="190" t="s">
        <v>2848</v>
      </c>
      <c r="D58" s="20"/>
      <c r="E58" s="17"/>
    </row>
    <row r="59" spans="1:5" ht="25.5">
      <c r="A59" s="76" t="s">
        <v>2427</v>
      </c>
      <c r="B59" s="58">
        <f t="shared" si="2"/>
        <v>19</v>
      </c>
      <c r="C59" s="190" t="s">
        <v>2849</v>
      </c>
      <c r="D59" s="17"/>
      <c r="E59" s="17"/>
    </row>
    <row r="60" spans="1:5" ht="25.5">
      <c r="A60" s="76" t="s">
        <v>2427</v>
      </c>
      <c r="B60" s="58">
        <f t="shared" si="2"/>
        <v>20</v>
      </c>
      <c r="C60" s="190" t="s">
        <v>2850</v>
      </c>
      <c r="D60" s="20"/>
      <c r="E60" s="17"/>
    </row>
    <row r="61" spans="1:5" ht="12.75">
      <c r="A61" s="76" t="s">
        <v>2427</v>
      </c>
      <c r="B61" s="58">
        <f>B60+0.01</f>
        <v>20.01</v>
      </c>
      <c r="C61" s="191" t="s">
        <v>2851</v>
      </c>
      <c r="D61" s="20"/>
      <c r="E61" s="17"/>
    </row>
    <row r="62" spans="1:5" ht="12.75">
      <c r="A62" s="76" t="s">
        <v>2427</v>
      </c>
      <c r="B62" s="58">
        <f aca="true" t="shared" si="3" ref="B62:B72">B61+0.01</f>
        <v>20.020000000000003</v>
      </c>
      <c r="C62" s="191" t="s">
        <v>277</v>
      </c>
      <c r="D62" s="20"/>
      <c r="E62" s="17"/>
    </row>
    <row r="63" spans="1:5" ht="12.75">
      <c r="A63" s="76" t="s">
        <v>2427</v>
      </c>
      <c r="B63" s="58">
        <f t="shared" si="3"/>
        <v>20.030000000000005</v>
      </c>
      <c r="C63" s="191" t="s">
        <v>278</v>
      </c>
      <c r="D63" s="17"/>
      <c r="E63" s="17"/>
    </row>
    <row r="64" spans="1:5" ht="12.75">
      <c r="A64" s="76" t="s">
        <v>2427</v>
      </c>
      <c r="B64" s="58">
        <f t="shared" si="3"/>
        <v>20.040000000000006</v>
      </c>
      <c r="C64" s="191" t="s">
        <v>2852</v>
      </c>
      <c r="D64" s="17"/>
      <c r="E64" s="17"/>
    </row>
    <row r="65" spans="1:5" ht="12.75">
      <c r="A65" s="76" t="s">
        <v>2427</v>
      </c>
      <c r="B65" s="58">
        <f t="shared" si="3"/>
        <v>20.050000000000008</v>
      </c>
      <c r="C65" s="191" t="s">
        <v>274</v>
      </c>
      <c r="D65" s="17"/>
      <c r="E65" s="17"/>
    </row>
    <row r="66" spans="1:5" ht="12.75">
      <c r="A66" s="76" t="s">
        <v>2427</v>
      </c>
      <c r="B66" s="58">
        <f t="shared" si="3"/>
        <v>20.06000000000001</v>
      </c>
      <c r="C66" s="191" t="s">
        <v>2853</v>
      </c>
      <c r="D66" s="17"/>
      <c r="E66" s="17"/>
    </row>
    <row r="67" spans="1:5" ht="12.75">
      <c r="A67" s="76" t="s">
        <v>2427</v>
      </c>
      <c r="B67" s="58">
        <f t="shared" si="3"/>
        <v>20.07000000000001</v>
      </c>
      <c r="C67" s="191" t="s">
        <v>2854</v>
      </c>
      <c r="D67" s="17"/>
      <c r="E67" s="17"/>
    </row>
    <row r="68" spans="1:5" ht="12.75">
      <c r="A68" s="76" t="s">
        <v>2427</v>
      </c>
      <c r="B68" s="58">
        <f t="shared" si="3"/>
        <v>20.080000000000013</v>
      </c>
      <c r="C68" s="191" t="s">
        <v>2855</v>
      </c>
      <c r="D68" s="17"/>
      <c r="E68" s="17"/>
    </row>
    <row r="69" spans="1:5" ht="12.75">
      <c r="A69" s="76" t="s">
        <v>2427</v>
      </c>
      <c r="B69" s="58">
        <f t="shared" si="3"/>
        <v>20.090000000000014</v>
      </c>
      <c r="C69" s="191" t="s">
        <v>2856</v>
      </c>
      <c r="D69" s="20"/>
      <c r="E69" s="17"/>
    </row>
    <row r="70" spans="1:5" ht="12.75">
      <c r="A70" s="76" t="s">
        <v>2427</v>
      </c>
      <c r="B70" s="58">
        <f t="shared" si="3"/>
        <v>20.100000000000016</v>
      </c>
      <c r="C70" s="191" t="s">
        <v>2857</v>
      </c>
      <c r="D70" s="17"/>
      <c r="E70" s="17"/>
    </row>
    <row r="71" spans="1:5" ht="12.75">
      <c r="A71" s="76" t="s">
        <v>2427</v>
      </c>
      <c r="B71" s="58">
        <f t="shared" si="3"/>
        <v>20.110000000000017</v>
      </c>
      <c r="C71" s="191" t="s">
        <v>2858</v>
      </c>
      <c r="D71" s="17"/>
      <c r="E71" s="17"/>
    </row>
    <row r="72" spans="1:5" ht="12.75">
      <c r="A72" s="76" t="s">
        <v>2427</v>
      </c>
      <c r="B72" s="58">
        <f t="shared" si="3"/>
        <v>20.12000000000002</v>
      </c>
      <c r="C72" s="53" t="s">
        <v>2859</v>
      </c>
      <c r="D72" s="17"/>
      <c r="E72" s="17"/>
    </row>
    <row r="73" spans="1:5" ht="25.5">
      <c r="A73" s="76" t="s">
        <v>2427</v>
      </c>
      <c r="B73" s="58">
        <f>B60+1</f>
        <v>21</v>
      </c>
      <c r="C73" s="190" t="s">
        <v>2860</v>
      </c>
      <c r="D73" s="17"/>
      <c r="E73" s="17"/>
    </row>
    <row r="74" spans="1:5" ht="38.25">
      <c r="A74" s="76" t="s">
        <v>2427</v>
      </c>
      <c r="B74" s="58">
        <f>B73+1</f>
        <v>22</v>
      </c>
      <c r="C74" s="190" t="s">
        <v>2861</v>
      </c>
      <c r="D74" s="17"/>
      <c r="E74" s="17"/>
    </row>
    <row r="75" spans="1:5" ht="25.5">
      <c r="A75" s="76" t="s">
        <v>2427</v>
      </c>
      <c r="B75" s="58">
        <f>B74+1</f>
        <v>23</v>
      </c>
      <c r="C75" s="190" t="s">
        <v>2862</v>
      </c>
      <c r="D75" s="17"/>
      <c r="E75" s="17"/>
    </row>
    <row r="76" spans="1:5" ht="25.5">
      <c r="A76" s="76" t="s">
        <v>2427</v>
      </c>
      <c r="B76" s="58">
        <f>B75+1</f>
        <v>24</v>
      </c>
      <c r="C76" s="190" t="s">
        <v>2863</v>
      </c>
      <c r="D76" s="17"/>
      <c r="E76" s="17"/>
    </row>
    <row r="77" spans="1:5" ht="12.75">
      <c r="A77" s="76" t="s">
        <v>2427</v>
      </c>
      <c r="B77" s="58">
        <f>B76+1</f>
        <v>25</v>
      </c>
      <c r="C77" s="190" t="s">
        <v>3655</v>
      </c>
      <c r="D77" s="17"/>
      <c r="E77" s="17"/>
    </row>
    <row r="78" spans="1:5" ht="12.75">
      <c r="A78" s="76" t="s">
        <v>2427</v>
      </c>
      <c r="B78" s="58">
        <f aca="true" t="shared" si="4" ref="B78:B86">B77+0.01</f>
        <v>25.01</v>
      </c>
      <c r="C78" s="191" t="s">
        <v>3656</v>
      </c>
      <c r="D78" s="17"/>
      <c r="E78" s="17"/>
    </row>
    <row r="79" spans="1:5" ht="12.75">
      <c r="A79" s="76" t="s">
        <v>2427</v>
      </c>
      <c r="B79" s="58">
        <f t="shared" si="4"/>
        <v>25.020000000000003</v>
      </c>
      <c r="C79" s="191" t="s">
        <v>3657</v>
      </c>
      <c r="D79" s="17"/>
      <c r="E79" s="17"/>
    </row>
    <row r="80" spans="1:5" ht="12.75">
      <c r="A80" s="76" t="s">
        <v>2427</v>
      </c>
      <c r="B80" s="58">
        <f t="shared" si="4"/>
        <v>25.030000000000005</v>
      </c>
      <c r="C80" s="191" t="s">
        <v>3658</v>
      </c>
      <c r="D80" s="17"/>
      <c r="E80" s="17"/>
    </row>
    <row r="81" spans="1:5" ht="12.75">
      <c r="A81" s="76" t="s">
        <v>2427</v>
      </c>
      <c r="B81" s="58">
        <f t="shared" si="4"/>
        <v>25.040000000000006</v>
      </c>
      <c r="C81" s="191" t="s">
        <v>3659</v>
      </c>
      <c r="D81" s="17"/>
      <c r="E81" s="17"/>
    </row>
    <row r="82" spans="1:5" ht="12.75">
      <c r="A82" s="76" t="s">
        <v>2427</v>
      </c>
      <c r="B82" s="58">
        <f t="shared" si="4"/>
        <v>25.050000000000008</v>
      </c>
      <c r="C82" s="192" t="s">
        <v>3660</v>
      </c>
      <c r="D82" s="17"/>
      <c r="E82" s="17"/>
    </row>
    <row r="83" spans="1:5" ht="12.75">
      <c r="A83" s="76" t="s">
        <v>2427</v>
      </c>
      <c r="B83" s="58">
        <f t="shared" si="4"/>
        <v>25.06000000000001</v>
      </c>
      <c r="C83" s="191" t="s">
        <v>3661</v>
      </c>
      <c r="D83" s="17"/>
      <c r="E83" s="17"/>
    </row>
    <row r="84" spans="1:5" ht="12.75">
      <c r="A84" s="76" t="s">
        <v>2427</v>
      </c>
      <c r="B84" s="58">
        <f t="shared" si="4"/>
        <v>25.07000000000001</v>
      </c>
      <c r="C84" s="191" t="s">
        <v>3662</v>
      </c>
      <c r="D84" s="17"/>
      <c r="E84" s="17"/>
    </row>
    <row r="85" spans="1:5" ht="12.75">
      <c r="A85" s="76" t="s">
        <v>2427</v>
      </c>
      <c r="B85" s="58">
        <f t="shared" si="4"/>
        <v>25.080000000000013</v>
      </c>
      <c r="C85" s="191" t="s">
        <v>3663</v>
      </c>
      <c r="D85" s="17"/>
      <c r="E85" s="17"/>
    </row>
    <row r="86" spans="1:5" ht="12.75">
      <c r="A86" s="76" t="s">
        <v>2427</v>
      </c>
      <c r="B86" s="58">
        <f t="shared" si="4"/>
        <v>25.090000000000014</v>
      </c>
      <c r="C86" s="191" t="s">
        <v>2859</v>
      </c>
      <c r="D86" s="17"/>
      <c r="E86" s="17"/>
    </row>
    <row r="87" spans="1:5" ht="25.5">
      <c r="A87" s="76" t="s">
        <v>2427</v>
      </c>
      <c r="B87" s="58">
        <f>B77+1</f>
        <v>26</v>
      </c>
      <c r="C87" s="190" t="s">
        <v>3051</v>
      </c>
      <c r="D87" s="17"/>
      <c r="E87" s="17"/>
    </row>
    <row r="88" spans="1:5" ht="38.25">
      <c r="A88" s="76" t="s">
        <v>2427</v>
      </c>
      <c r="B88" s="58">
        <f aca="true" t="shared" si="5" ref="B88:B96">B87+1</f>
        <v>27</v>
      </c>
      <c r="C88" s="26" t="s">
        <v>3664</v>
      </c>
      <c r="D88" s="17"/>
      <c r="E88" s="17"/>
    </row>
    <row r="89" spans="1:5" ht="25.5">
      <c r="A89" s="76" t="s">
        <v>2427</v>
      </c>
      <c r="B89" s="58">
        <f t="shared" si="5"/>
        <v>28</v>
      </c>
      <c r="C89" s="190" t="s">
        <v>3665</v>
      </c>
      <c r="D89" s="17"/>
      <c r="E89" s="17"/>
    </row>
    <row r="90" spans="1:5" ht="25.5">
      <c r="A90" s="76" t="s">
        <v>2427</v>
      </c>
      <c r="B90" s="58">
        <f t="shared" si="5"/>
        <v>29</v>
      </c>
      <c r="C90" s="190" t="s">
        <v>3666</v>
      </c>
      <c r="D90" s="17"/>
      <c r="E90" s="17"/>
    </row>
    <row r="91" spans="1:5" ht="25.5">
      <c r="A91" s="76" t="s">
        <v>2427</v>
      </c>
      <c r="B91" s="58">
        <f t="shared" si="5"/>
        <v>30</v>
      </c>
      <c r="C91" s="190" t="s">
        <v>3667</v>
      </c>
      <c r="D91" s="17"/>
      <c r="E91" s="17"/>
    </row>
    <row r="92" spans="1:5" ht="25.5">
      <c r="A92" s="76" t="s">
        <v>2427</v>
      </c>
      <c r="B92" s="58">
        <f t="shared" si="5"/>
        <v>31</v>
      </c>
      <c r="C92" s="193" t="s">
        <v>3668</v>
      </c>
      <c r="D92" s="17"/>
      <c r="E92" s="17"/>
    </row>
    <row r="93" spans="1:5" ht="12.75">
      <c r="A93" s="76" t="s">
        <v>2427</v>
      </c>
      <c r="B93" s="58">
        <f t="shared" si="5"/>
        <v>32</v>
      </c>
      <c r="C93" s="190" t="s">
        <v>3669</v>
      </c>
      <c r="D93" s="17"/>
      <c r="E93" s="17"/>
    </row>
    <row r="94" spans="1:5" ht="25.5">
      <c r="A94" s="76" t="s">
        <v>2427</v>
      </c>
      <c r="B94" s="58">
        <f t="shared" si="5"/>
        <v>33</v>
      </c>
      <c r="C94" s="190" t="s">
        <v>3670</v>
      </c>
      <c r="D94" s="17"/>
      <c r="E94" s="17"/>
    </row>
    <row r="95" spans="1:5" ht="25.5">
      <c r="A95" s="76" t="s">
        <v>2427</v>
      </c>
      <c r="B95" s="58">
        <f t="shared" si="5"/>
        <v>34</v>
      </c>
      <c r="C95" s="190" t="s">
        <v>3671</v>
      </c>
      <c r="D95" s="26"/>
      <c r="E95" s="26"/>
    </row>
    <row r="96" spans="1:5" ht="38.25">
      <c r="A96" s="76" t="s">
        <v>2427</v>
      </c>
      <c r="B96" s="58">
        <f t="shared" si="5"/>
        <v>35</v>
      </c>
      <c r="C96" s="190" t="s">
        <v>3649</v>
      </c>
      <c r="D96" s="17"/>
      <c r="E96" s="17"/>
    </row>
    <row r="97" spans="1:5" ht="25.5">
      <c r="A97" s="76" t="s">
        <v>2427</v>
      </c>
      <c r="B97" s="58">
        <f>B96+1</f>
        <v>36</v>
      </c>
      <c r="C97" s="190" t="s">
        <v>3650</v>
      </c>
      <c r="D97" s="26"/>
      <c r="E97" s="26"/>
    </row>
    <row r="98" spans="1:5" s="112" customFormat="1" ht="12.75">
      <c r="A98" s="76" t="s">
        <v>2427</v>
      </c>
      <c r="B98" s="58">
        <f>B97+1</f>
        <v>37</v>
      </c>
      <c r="C98" s="190" t="s">
        <v>3027</v>
      </c>
      <c r="D98" s="116"/>
      <c r="E98" s="113"/>
    </row>
    <row r="99" spans="1:5" s="112" customFormat="1" ht="12.75">
      <c r="A99" s="76" t="s">
        <v>2427</v>
      </c>
      <c r="B99" s="58">
        <f aca="true" t="shared" si="6" ref="B99:B109">B98+0.01</f>
        <v>37.01</v>
      </c>
      <c r="C99" s="194" t="s">
        <v>3028</v>
      </c>
      <c r="D99" s="116"/>
      <c r="E99" s="113"/>
    </row>
    <row r="100" spans="1:5" s="112" customFormat="1" ht="12.75">
      <c r="A100" s="76" t="s">
        <v>2427</v>
      </c>
      <c r="B100" s="58">
        <f t="shared" si="6"/>
        <v>37.019999999999996</v>
      </c>
      <c r="C100" s="191" t="s">
        <v>760</v>
      </c>
      <c r="D100" s="116"/>
      <c r="E100" s="113"/>
    </row>
    <row r="101" spans="1:5" s="112" customFormat="1" ht="12.75">
      <c r="A101" s="76" t="s">
        <v>2427</v>
      </c>
      <c r="B101" s="58">
        <f t="shared" si="6"/>
        <v>37.029999999999994</v>
      </c>
      <c r="C101" s="191" t="s">
        <v>3029</v>
      </c>
      <c r="D101" s="116"/>
      <c r="E101" s="113"/>
    </row>
    <row r="102" spans="1:5" s="112" customFormat="1" ht="12.75">
      <c r="A102" s="76" t="s">
        <v>2427</v>
      </c>
      <c r="B102" s="58">
        <f t="shared" si="6"/>
        <v>37.03999999999999</v>
      </c>
      <c r="C102" s="191" t="s">
        <v>3030</v>
      </c>
      <c r="D102" s="116"/>
      <c r="E102" s="113"/>
    </row>
    <row r="103" spans="1:5" s="112" customFormat="1" ht="12.75">
      <c r="A103" s="76" t="s">
        <v>2427</v>
      </c>
      <c r="B103" s="58">
        <f t="shared" si="6"/>
        <v>37.04999999999999</v>
      </c>
      <c r="C103" s="194" t="s">
        <v>3031</v>
      </c>
      <c r="D103" s="116"/>
      <c r="E103" s="113"/>
    </row>
    <row r="104" spans="1:5" s="112" customFormat="1" ht="12.75">
      <c r="A104" s="76" t="s">
        <v>2427</v>
      </c>
      <c r="B104" s="58">
        <f t="shared" si="6"/>
        <v>37.05999999999999</v>
      </c>
      <c r="C104" s="191" t="s">
        <v>3032</v>
      </c>
      <c r="D104" s="116"/>
      <c r="E104" s="113"/>
    </row>
    <row r="105" spans="1:5" s="112" customFormat="1" ht="12.75">
      <c r="A105" s="76" t="s">
        <v>2427</v>
      </c>
      <c r="B105" s="58">
        <f t="shared" si="6"/>
        <v>37.069999999999986</v>
      </c>
      <c r="C105" s="191" t="s">
        <v>3033</v>
      </c>
      <c r="D105" s="116"/>
      <c r="E105" s="113"/>
    </row>
    <row r="106" spans="1:5" s="112" customFormat="1" ht="12.75">
      <c r="A106" s="76" t="s">
        <v>2427</v>
      </c>
      <c r="B106" s="58">
        <f t="shared" si="6"/>
        <v>37.079999999999984</v>
      </c>
      <c r="C106" s="191" t="s">
        <v>3034</v>
      </c>
      <c r="D106" s="116"/>
      <c r="E106" s="113"/>
    </row>
    <row r="107" spans="1:5" s="112" customFormat="1" ht="12.75">
      <c r="A107" s="76" t="s">
        <v>2427</v>
      </c>
      <c r="B107" s="58">
        <f>+B98+1</f>
        <v>38</v>
      </c>
      <c r="C107" s="190" t="s">
        <v>3035</v>
      </c>
      <c r="D107" s="116"/>
      <c r="E107" s="113"/>
    </row>
    <row r="108" spans="1:5" s="112" customFormat="1" ht="12.75">
      <c r="A108" s="76" t="s">
        <v>2427</v>
      </c>
      <c r="B108" s="58">
        <f t="shared" si="6"/>
        <v>38.01</v>
      </c>
      <c r="C108" s="194" t="s">
        <v>3036</v>
      </c>
      <c r="D108" s="116"/>
      <c r="E108" s="113"/>
    </row>
    <row r="109" spans="1:5" s="112" customFormat="1" ht="12.75">
      <c r="A109" s="76" t="s">
        <v>2427</v>
      </c>
      <c r="B109" s="58">
        <f t="shared" si="6"/>
        <v>38.019999999999996</v>
      </c>
      <c r="C109" s="194" t="s">
        <v>3037</v>
      </c>
      <c r="D109" s="116"/>
      <c r="E109" s="113"/>
    </row>
    <row r="110" spans="1:5" ht="25.5">
      <c r="A110" s="76" t="s">
        <v>2427</v>
      </c>
      <c r="B110" s="58">
        <f>+B107+1</f>
        <v>39</v>
      </c>
      <c r="C110" s="190" t="s">
        <v>3038</v>
      </c>
      <c r="D110" s="27"/>
      <c r="E110" s="27"/>
    </row>
    <row r="111" spans="1:5" ht="25.5">
      <c r="A111" s="76" t="s">
        <v>2427</v>
      </c>
      <c r="B111" s="58">
        <f aca="true" t="shared" si="7" ref="B111:B116">B110+1</f>
        <v>40</v>
      </c>
      <c r="C111" s="190" t="s">
        <v>3039</v>
      </c>
      <c r="D111" s="27"/>
      <c r="E111" s="27"/>
    </row>
    <row r="112" spans="1:5" ht="25.5">
      <c r="A112" s="76" t="s">
        <v>2427</v>
      </c>
      <c r="B112" s="58">
        <f t="shared" si="7"/>
        <v>41</v>
      </c>
      <c r="C112" s="190" t="s">
        <v>3040</v>
      </c>
      <c r="D112" s="27"/>
      <c r="E112" s="27"/>
    </row>
    <row r="113" spans="1:5" ht="12.75">
      <c r="A113" s="76" t="s">
        <v>2427</v>
      </c>
      <c r="B113" s="58">
        <f t="shared" si="7"/>
        <v>42</v>
      </c>
      <c r="C113" s="190" t="s">
        <v>3041</v>
      </c>
      <c r="D113" s="27"/>
      <c r="E113" s="27"/>
    </row>
    <row r="114" spans="1:5" ht="12.75">
      <c r="A114" s="76" t="s">
        <v>2427</v>
      </c>
      <c r="B114" s="58">
        <f t="shared" si="7"/>
        <v>43</v>
      </c>
      <c r="C114" s="190" t="s">
        <v>3042</v>
      </c>
      <c r="D114" s="27"/>
      <c r="E114" s="27"/>
    </row>
    <row r="115" spans="1:5" ht="25.5">
      <c r="A115" s="76" t="s">
        <v>2427</v>
      </c>
      <c r="B115" s="58">
        <f t="shared" si="7"/>
        <v>44</v>
      </c>
      <c r="C115" s="190" t="s">
        <v>3043</v>
      </c>
      <c r="D115" s="27"/>
      <c r="E115" s="27"/>
    </row>
    <row r="116" spans="1:5" ht="25.5">
      <c r="A116" s="76" t="s">
        <v>2427</v>
      </c>
      <c r="B116" s="58">
        <f t="shared" si="7"/>
        <v>45</v>
      </c>
      <c r="C116" s="190" t="s">
        <v>3044</v>
      </c>
      <c r="D116" s="27"/>
      <c r="E116" s="27"/>
    </row>
    <row r="117" spans="1:5" ht="15" customHeight="1">
      <c r="A117" s="68" t="s">
        <v>2470</v>
      </c>
      <c r="B117" s="195" t="s">
        <v>2470</v>
      </c>
      <c r="C117" s="44" t="s">
        <v>723</v>
      </c>
      <c r="D117" s="40"/>
      <c r="E117" s="40"/>
    </row>
    <row r="118" spans="1:5" ht="12.75">
      <c r="A118" s="76" t="s">
        <v>2427</v>
      </c>
      <c r="B118" s="38">
        <f>+B116+1</f>
        <v>46</v>
      </c>
      <c r="C118" s="193" t="s">
        <v>3045</v>
      </c>
      <c r="D118" s="56"/>
      <c r="E118" s="26"/>
    </row>
    <row r="119" spans="1:5" ht="25.5">
      <c r="A119" s="76" t="s">
        <v>2427</v>
      </c>
      <c r="B119" s="38">
        <f>B118+1</f>
        <v>47</v>
      </c>
      <c r="C119" s="193" t="s">
        <v>3046</v>
      </c>
      <c r="D119" s="26"/>
      <c r="E119" s="26"/>
    </row>
    <row r="120" spans="1:5" ht="12.75">
      <c r="A120" s="76" t="s">
        <v>2427</v>
      </c>
      <c r="B120" s="38">
        <f>B119+1</f>
        <v>48</v>
      </c>
      <c r="C120" s="193" t="s">
        <v>3047</v>
      </c>
      <c r="D120" s="26"/>
      <c r="E120" s="26"/>
    </row>
    <row r="121" spans="1:5" ht="25.5">
      <c r="A121" s="76" t="s">
        <v>2427</v>
      </c>
      <c r="B121" s="38">
        <f>B120+1</f>
        <v>49</v>
      </c>
      <c r="C121" s="193" t="s">
        <v>3048</v>
      </c>
      <c r="D121" s="26"/>
      <c r="E121" s="26"/>
    </row>
    <row r="122" spans="1:5" ht="12.75">
      <c r="A122" s="76" t="s">
        <v>2427</v>
      </c>
      <c r="B122" s="38">
        <f>B121+1</f>
        <v>50</v>
      </c>
      <c r="C122" s="193" t="s">
        <v>3049</v>
      </c>
      <c r="D122" s="26"/>
      <c r="E122" s="26"/>
    </row>
    <row r="123" spans="1:5" ht="25.5">
      <c r="A123" s="76" t="s">
        <v>2427</v>
      </c>
      <c r="B123" s="38">
        <f>B122+1</f>
        <v>51</v>
      </c>
      <c r="C123" s="193" t="s">
        <v>3050</v>
      </c>
      <c r="D123" s="26"/>
      <c r="E123" s="26"/>
    </row>
  </sheetData>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Italic"&amp;8Warehouse Inventory Requirements&amp;R&amp;"Arial,Bold Italic"&amp;8WI&amp;P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Salvaggio, Teal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Teal</dc:creator>
  <cp:keywords/>
  <dc:description/>
  <cp:lastModifiedBy>lbalderama</cp:lastModifiedBy>
  <cp:lastPrinted>2009-04-21T21:45:42Z</cp:lastPrinted>
  <dcterms:created xsi:type="dcterms:W3CDTF">2000-03-03T16:07:31Z</dcterms:created>
  <dcterms:modified xsi:type="dcterms:W3CDTF">2009-05-15T20:56:53Z</dcterms:modified>
  <cp:category/>
  <cp:version/>
  <cp:contentType/>
  <cp:contentStatus/>
</cp:coreProperties>
</file>