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2" windowWidth="14352" windowHeight="7488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50" i="1"/>
  <c r="F50"/>
  <c r="E50"/>
  <c r="G42"/>
  <c r="F42"/>
  <c r="E42"/>
  <c r="G36"/>
  <c r="F36"/>
  <c r="E36"/>
  <c r="E28"/>
  <c r="E21"/>
  <c r="E14"/>
  <c r="F14"/>
  <c r="F21"/>
  <c r="F28"/>
  <c r="G28"/>
  <c r="G21"/>
  <c r="G14"/>
</calcChain>
</file>

<file path=xl/sharedStrings.xml><?xml version="1.0" encoding="utf-8"?>
<sst xmlns="http://schemas.openxmlformats.org/spreadsheetml/2006/main" count="67" uniqueCount="67">
  <si>
    <t>EL PASO COUNTY SHERIFF'S DEPARTMENT</t>
  </si>
  <si>
    <t>BOND AND INMATE TRUST SECTION</t>
  </si>
  <si>
    <t>PERIOD</t>
  </si>
  <si>
    <t>DATES COVERED</t>
  </si>
  <si>
    <t>NET SALES</t>
  </si>
  <si>
    <t>P4W2</t>
  </si>
  <si>
    <t>P4W3</t>
  </si>
  <si>
    <t>P4W4</t>
  </si>
  <si>
    <t>P5W1</t>
  </si>
  <si>
    <t>P5W2</t>
  </si>
  <si>
    <t>P5W3</t>
  </si>
  <si>
    <t>P5W4</t>
  </si>
  <si>
    <t>P6W1</t>
  </si>
  <si>
    <t>P6W2</t>
  </si>
  <si>
    <t>P6W3</t>
  </si>
  <si>
    <t>P6W4</t>
  </si>
  <si>
    <t>P6W5</t>
  </si>
  <si>
    <t>P7W1</t>
  </si>
  <si>
    <t>P7W2</t>
  </si>
  <si>
    <t>P7W3</t>
  </si>
  <si>
    <t>P7W4</t>
  </si>
  <si>
    <t>P8W1</t>
  </si>
  <si>
    <t>P8W2</t>
  </si>
  <si>
    <t>P8W3</t>
  </si>
  <si>
    <t>P8W4</t>
  </si>
  <si>
    <t>P9W1</t>
  </si>
  <si>
    <t>P9W2</t>
  </si>
  <si>
    <t>P9W3</t>
  </si>
  <si>
    <t>P9W4</t>
  </si>
  <si>
    <t>P10W1</t>
  </si>
  <si>
    <t>12/30/13 to 1/8/14</t>
  </si>
  <si>
    <t>1/8/14 to 1/14/14</t>
  </si>
  <si>
    <t>1/15/14 to 1/22/14</t>
  </si>
  <si>
    <t>1/22/14 to 1/29/14</t>
  </si>
  <si>
    <t>1/29/14 to 2/4/14</t>
  </si>
  <si>
    <t>2/12/14 to 2/19/14</t>
  </si>
  <si>
    <t>2/19/14 to 2/26/14</t>
  </si>
  <si>
    <t>2/26/14 to 3/5/14</t>
  </si>
  <si>
    <t>3/5/14 to 3/11/14</t>
  </si>
  <si>
    <t>3/12/14 to 3/19/14</t>
  </si>
  <si>
    <t>3/19/14 to 3/25/13</t>
  </si>
  <si>
    <t>3/26/14 to 4/3/14</t>
  </si>
  <si>
    <t>4/3/14 to 4/9/14</t>
  </si>
  <si>
    <t>4/16/14 to 4/24/14</t>
  </si>
  <si>
    <t>4/9/14 to 4/16/14</t>
  </si>
  <si>
    <t>4/24/14 to 4/29/14</t>
  </si>
  <si>
    <t>4/30/14 to 5/5/14</t>
  </si>
  <si>
    <t>5/7/14 to 5/14/14</t>
  </si>
  <si>
    <t>5/14/14 to 5/20/14</t>
  </si>
  <si>
    <t>5/21/14 to 5/26/14</t>
  </si>
  <si>
    <t>6/4/14 to 6/10/14</t>
  </si>
  <si>
    <t>6/11/14 to 6/17/14</t>
  </si>
  <si>
    <t>6/25/14 to 7/2/14</t>
  </si>
  <si>
    <t>6/2/14 to 6/4/14</t>
  </si>
  <si>
    <t>I-CARE ORDERS</t>
  </si>
  <si>
    <t>I-CARE TOTAL</t>
  </si>
  <si>
    <t>JANUARY 2014</t>
  </si>
  <si>
    <t>FEBRUARY 2014</t>
  </si>
  <si>
    <t>MARCH 2014</t>
  </si>
  <si>
    <t>APRIL 2014</t>
  </si>
  <si>
    <t>MAY 2014</t>
  </si>
  <si>
    <t>JUNE 2014</t>
  </si>
  <si>
    <t>P9W5</t>
  </si>
  <si>
    <t>6/18/14 to 6/24/14</t>
  </si>
  <si>
    <t>ARAMARK AND I-CARE SALES</t>
  </si>
  <si>
    <t>JANUARY 2014 THRU JUNE 2014</t>
  </si>
  <si>
    <t>2/5/14 to 2/11/14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</si>
</sst>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ont="1"/>
    <xf numFmtId="0" fontId="0" fillId="0" borderId="0" xfId="0"/>
    <xf numFmtId="0" fontId="3" fillId="0" borderId="0" xfId="0" applyFont="1"/>
    <xf numFmtId="44" fontId="0" fillId="0" borderId="0" xfId="1" applyFont="1"/>
    <xf numFmtId="0" fontId="2" fillId="0" borderId="0" xfId="0" applyFont="1"/>
    <xf numFmtId="44" fontId="2" fillId="0" borderId="0" xfId="1" applyFont="1"/>
    <xf numFmtId="44" fontId="2" fillId="0" borderId="0" xfId="0" applyNumberFormat="1" applyFont="1"/>
    <xf numFmtId="44" fontId="0" fillId="0" borderId="0" xfId="0" applyNumberFormat="1" applyFont="1"/>
    <xf numFmtId="44" fontId="0" fillId="0" borderId="1" xfId="0" applyNumberFormat="1" applyFont="1" applyBorder="1"/>
    <xf numFmtId="0" fontId="0" fillId="0" borderId="0" xfId="0" applyFont="1" applyBorder="1"/>
    <xf numFmtId="44" fontId="0" fillId="0" borderId="0" xfId="0" applyNumberFormat="1" applyFont="1" applyFill="1" applyBorder="1"/>
    <xf numFmtId="44" fontId="1" fillId="0" borderId="0" xfId="1" applyFont="1"/>
    <xf numFmtId="44" fontId="1" fillId="0" borderId="1" xfId="1" applyFont="1" applyBorder="1"/>
    <xf numFmtId="44" fontId="0" fillId="0" borderId="0" xfId="1" applyFont="1" applyBorder="1"/>
    <xf numFmtId="44" fontId="1" fillId="0" borderId="0" xfId="1" applyFont="1" applyBorder="1"/>
    <xf numFmtId="44" fontId="0" fillId="0" borderId="0" xfId="0" applyNumberFormat="1" applyFont="1" applyBorder="1"/>
    <xf numFmtId="44" fontId="0" fillId="0" borderId="1" xfId="0" applyNumberFormat="1" applyFont="1" applyFill="1" applyBorder="1"/>
    <xf numFmtId="17" fontId="2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/>
    <xf numFmtId="0" fontId="2" fillId="0" borderId="0" xfId="0" quotePrefix="1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1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7" fontId="2" fillId="0" borderId="0" xfId="0" applyNumberFormat="1" applyFont="1" applyAlignment="1">
      <alignment horizontal="left"/>
    </xf>
    <xf numFmtId="44" fontId="4" fillId="0" borderId="0" xfId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4" fontId="0" fillId="0" borderId="0" xfId="0" applyNumberFormat="1" applyFont="1"/>
    <xf numFmtId="14" fontId="0" fillId="0" borderId="0" xfId="0" applyNumberFormat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6"/>
  <sheetViews>
    <sheetView tabSelected="1" topLeftCell="A28" workbookViewId="0">
      <selection activeCell="I46" sqref="I46"/>
    </sheetView>
  </sheetViews>
  <sheetFormatPr defaultRowHeight="14.4"/>
  <cols>
    <col min="2" max="2" width="9.6640625" bestFit="1" customWidth="1"/>
    <col min="3" max="3" width="9.5546875" customWidth="1"/>
    <col min="5" max="5" width="17.5546875" customWidth="1"/>
    <col min="6" max="6" width="19.5546875" customWidth="1"/>
    <col min="7" max="7" width="13.109375" style="4" customWidth="1"/>
  </cols>
  <sheetData>
    <row r="1" spans="1:8">
      <c r="A1" s="3" t="s">
        <v>0</v>
      </c>
      <c r="B1" s="3"/>
      <c r="C1" s="3"/>
      <c r="D1" s="3"/>
      <c r="E1" s="2"/>
    </row>
    <row r="2" spans="1:8">
      <c r="A2" s="3" t="s">
        <v>1</v>
      </c>
      <c r="B2" s="3"/>
      <c r="C2" s="3"/>
      <c r="D2" s="3"/>
      <c r="E2" s="2"/>
    </row>
    <row r="3" spans="1:8">
      <c r="A3" s="3" t="s">
        <v>64</v>
      </c>
      <c r="B3" s="3"/>
      <c r="C3" s="3"/>
      <c r="D3" s="3"/>
      <c r="E3" s="2"/>
    </row>
    <row r="4" spans="1:8">
      <c r="A4" s="3" t="s">
        <v>65</v>
      </c>
      <c r="B4" s="2"/>
      <c r="C4" s="2"/>
      <c r="D4" s="2"/>
      <c r="E4" s="2"/>
    </row>
    <row r="6" spans="1:8">
      <c r="A6" s="3"/>
      <c r="B6" s="3"/>
      <c r="C6" s="3"/>
      <c r="D6" s="3"/>
      <c r="E6" s="3"/>
    </row>
    <row r="7" spans="1:8">
      <c r="D7" s="4"/>
      <c r="E7" s="4"/>
    </row>
    <row r="8" spans="1:8">
      <c r="A8" s="32" t="s">
        <v>2</v>
      </c>
      <c r="B8" s="32" t="s">
        <v>3</v>
      </c>
      <c r="C8" s="32"/>
      <c r="D8" s="4"/>
      <c r="E8" s="29" t="s">
        <v>4</v>
      </c>
      <c r="F8" s="30" t="s">
        <v>54</v>
      </c>
      <c r="G8" s="29" t="s">
        <v>55</v>
      </c>
      <c r="H8" s="31"/>
    </row>
    <row r="9" spans="1:8">
      <c r="A9" s="5" t="s">
        <v>5</v>
      </c>
      <c r="B9" s="1" t="s">
        <v>30</v>
      </c>
      <c r="C9" s="1"/>
      <c r="D9" s="4"/>
      <c r="E9" s="4">
        <v>36885.620000000003</v>
      </c>
      <c r="F9" s="19">
        <v>84</v>
      </c>
      <c r="G9" s="4">
        <v>3502.11</v>
      </c>
    </row>
    <row r="10" spans="1:8">
      <c r="A10" s="5" t="s">
        <v>6</v>
      </c>
      <c r="B10" s="1" t="s">
        <v>31</v>
      </c>
      <c r="C10" s="1"/>
      <c r="D10" s="4"/>
      <c r="E10" s="4">
        <v>33339.269999999997</v>
      </c>
      <c r="F10" s="19">
        <v>77</v>
      </c>
      <c r="G10" s="4">
        <v>3298.53</v>
      </c>
    </row>
    <row r="11" spans="1:8">
      <c r="A11" s="5" t="s">
        <v>7</v>
      </c>
      <c r="B11" s="1" t="s">
        <v>32</v>
      </c>
      <c r="C11" s="1"/>
      <c r="D11" s="10"/>
      <c r="E11" s="14">
        <v>32361.41</v>
      </c>
      <c r="F11" s="19">
        <v>60</v>
      </c>
      <c r="G11" s="4">
        <v>2915.76</v>
      </c>
    </row>
    <row r="12" spans="1:8">
      <c r="A12" s="5" t="s">
        <v>8</v>
      </c>
      <c r="B12" s="1" t="s">
        <v>33</v>
      </c>
      <c r="C12" s="1"/>
      <c r="D12" s="4"/>
      <c r="E12" s="4">
        <v>32222.01</v>
      </c>
      <c r="F12" s="19">
        <v>67</v>
      </c>
      <c r="G12" s="4">
        <v>2738.13</v>
      </c>
    </row>
    <row r="13" spans="1:8">
      <c r="A13" s="5" t="s">
        <v>9</v>
      </c>
      <c r="B13" s="1" t="s">
        <v>34</v>
      </c>
      <c r="C13" s="1"/>
      <c r="D13" s="12"/>
      <c r="E13" s="13">
        <v>35936</v>
      </c>
      <c r="F13" s="21">
        <v>62</v>
      </c>
      <c r="G13" s="22">
        <v>3006.6</v>
      </c>
    </row>
    <row r="14" spans="1:8" s="2" customFormat="1">
      <c r="B14" s="1"/>
      <c r="C14" s="27" t="s">
        <v>56</v>
      </c>
      <c r="D14" s="28"/>
      <c r="E14" s="6">
        <f>SUM(E9:E13)</f>
        <v>170744.31</v>
      </c>
      <c r="F14" s="20">
        <f>SUM(F9:F13)</f>
        <v>350</v>
      </c>
      <c r="G14" s="6">
        <f>SUM(G9:G13)</f>
        <v>15461.130000000003</v>
      </c>
    </row>
    <row r="15" spans="1:8" s="2" customFormat="1">
      <c r="A15" s="5"/>
      <c r="B15" s="1"/>
      <c r="C15" s="1"/>
      <c r="D15" s="12"/>
      <c r="E15" s="12"/>
      <c r="G15" s="4"/>
    </row>
    <row r="16" spans="1:8" s="2" customFormat="1">
      <c r="A16" s="5"/>
      <c r="B16" s="1"/>
      <c r="C16" s="1"/>
      <c r="D16" s="12"/>
      <c r="E16" s="12"/>
      <c r="G16" s="4"/>
    </row>
    <row r="17" spans="1:7">
      <c r="A17" s="5" t="s">
        <v>10</v>
      </c>
      <c r="B17" s="2" t="s">
        <v>66</v>
      </c>
      <c r="C17" s="1"/>
      <c r="D17" s="12"/>
      <c r="E17" s="12">
        <v>33545.86</v>
      </c>
      <c r="F17" s="19">
        <v>115</v>
      </c>
      <c r="G17" s="4">
        <v>4974.1099999999997</v>
      </c>
    </row>
    <row r="18" spans="1:7">
      <c r="A18" s="5" t="s">
        <v>11</v>
      </c>
      <c r="B18" s="1" t="s">
        <v>35</v>
      </c>
      <c r="C18" s="1"/>
      <c r="D18" s="12"/>
      <c r="E18" s="15">
        <v>34978.82</v>
      </c>
      <c r="F18" s="19">
        <v>107</v>
      </c>
      <c r="G18" s="4">
        <v>4916.25</v>
      </c>
    </row>
    <row r="19" spans="1:7">
      <c r="A19" s="5" t="s">
        <v>12</v>
      </c>
      <c r="B19" s="1" t="s">
        <v>36</v>
      </c>
      <c r="C19" s="1"/>
      <c r="D19" s="12"/>
      <c r="E19" s="12">
        <v>38217.870000000003</v>
      </c>
      <c r="F19" s="19">
        <v>110</v>
      </c>
      <c r="G19" s="4">
        <v>5386.19</v>
      </c>
    </row>
    <row r="20" spans="1:7">
      <c r="A20" s="5" t="s">
        <v>13</v>
      </c>
      <c r="B20" s="33" t="s">
        <v>37</v>
      </c>
      <c r="C20" s="34"/>
      <c r="D20" s="12"/>
      <c r="E20" s="13">
        <v>40727.96</v>
      </c>
      <c r="F20" s="21">
        <v>127</v>
      </c>
      <c r="G20" s="22">
        <v>5731.02</v>
      </c>
    </row>
    <row r="21" spans="1:7" s="2" customFormat="1">
      <c r="A21" s="5"/>
      <c r="B21" s="33"/>
      <c r="C21" s="26" t="s">
        <v>57</v>
      </c>
      <c r="D21" s="18"/>
      <c r="E21" s="6">
        <f>SUM(E17:E20)</f>
        <v>147470.50999999998</v>
      </c>
      <c r="F21" s="20">
        <f>SUM(F17:F20)</f>
        <v>459</v>
      </c>
      <c r="G21" s="6">
        <f>SUM(G17:G20)</f>
        <v>21007.57</v>
      </c>
    </row>
    <row r="22" spans="1:7" s="2" customFormat="1">
      <c r="A22" s="5"/>
      <c r="B22" s="33"/>
      <c r="C22" s="34"/>
      <c r="D22" s="12"/>
      <c r="E22" s="12"/>
      <c r="F22" s="20"/>
      <c r="G22" s="4"/>
    </row>
    <row r="23" spans="1:7" s="2" customFormat="1">
      <c r="A23" s="5"/>
      <c r="B23" s="33"/>
      <c r="C23" s="34"/>
      <c r="D23" s="12"/>
      <c r="E23" s="12"/>
      <c r="F23" s="20"/>
      <c r="G23" s="4"/>
    </row>
    <row r="24" spans="1:7">
      <c r="A24" s="5" t="s">
        <v>14</v>
      </c>
      <c r="B24" s="1" t="s">
        <v>38</v>
      </c>
      <c r="C24" s="1"/>
      <c r="D24" s="12"/>
      <c r="E24" s="12">
        <v>37941.68</v>
      </c>
      <c r="F24" s="24">
        <v>73</v>
      </c>
      <c r="G24" s="4">
        <v>3536.88</v>
      </c>
    </row>
    <row r="25" spans="1:7">
      <c r="A25" s="5" t="s">
        <v>15</v>
      </c>
      <c r="B25" s="33" t="s">
        <v>39</v>
      </c>
      <c r="C25" s="1"/>
      <c r="D25" s="12"/>
      <c r="E25" s="12">
        <v>37141.85</v>
      </c>
      <c r="F25" s="24">
        <v>100</v>
      </c>
      <c r="G25" s="4">
        <v>4808.76</v>
      </c>
    </row>
    <row r="26" spans="1:7">
      <c r="A26" s="5" t="s">
        <v>16</v>
      </c>
      <c r="B26" s="1" t="s">
        <v>40</v>
      </c>
      <c r="C26" s="1"/>
      <c r="D26" s="12"/>
      <c r="E26" s="15">
        <v>37789.56</v>
      </c>
      <c r="F26" s="24">
        <v>89</v>
      </c>
      <c r="G26" s="4">
        <v>3803.27</v>
      </c>
    </row>
    <row r="27" spans="1:7">
      <c r="A27" s="5" t="s">
        <v>17</v>
      </c>
      <c r="B27" s="1" t="s">
        <v>41</v>
      </c>
      <c r="C27" s="1"/>
      <c r="D27" s="1"/>
      <c r="E27" s="9">
        <v>41453.08</v>
      </c>
      <c r="F27" s="25">
        <v>93</v>
      </c>
      <c r="G27" s="22">
        <v>4236.05</v>
      </c>
    </row>
    <row r="28" spans="1:7" s="2" customFormat="1">
      <c r="A28" s="5"/>
      <c r="B28" s="1"/>
      <c r="C28" s="23" t="s">
        <v>58</v>
      </c>
      <c r="D28" s="18"/>
      <c r="E28" s="7">
        <f>SUM(E24:E27)</f>
        <v>154326.16999999998</v>
      </c>
      <c r="F28" s="20">
        <f>SUM(F24:F27)</f>
        <v>355</v>
      </c>
      <c r="G28" s="6">
        <f>SUM(G24:G27)</f>
        <v>16384.96</v>
      </c>
    </row>
    <row r="29" spans="1:7" s="2" customFormat="1">
      <c r="A29" s="5"/>
      <c r="B29" s="1"/>
      <c r="C29" s="1"/>
      <c r="D29" s="1"/>
      <c r="E29" s="8"/>
      <c r="F29" s="20"/>
      <c r="G29" s="4"/>
    </row>
    <row r="30" spans="1:7" s="2" customFormat="1">
      <c r="A30" s="5"/>
      <c r="B30" s="1"/>
      <c r="C30" s="1"/>
      <c r="D30" s="1"/>
      <c r="E30" s="8"/>
      <c r="F30" s="20"/>
      <c r="G30" s="4"/>
    </row>
    <row r="31" spans="1:7">
      <c r="A31" s="5" t="s">
        <v>18</v>
      </c>
      <c r="B31" s="1" t="s">
        <v>42</v>
      </c>
      <c r="C31" s="1"/>
      <c r="D31" s="1"/>
      <c r="E31" s="8">
        <v>40590.11</v>
      </c>
      <c r="F31" s="24">
        <v>129</v>
      </c>
      <c r="G31" s="4">
        <v>4270.91</v>
      </c>
    </row>
    <row r="32" spans="1:7">
      <c r="A32" s="5" t="s">
        <v>19</v>
      </c>
      <c r="B32" s="1" t="s">
        <v>44</v>
      </c>
      <c r="C32" s="1"/>
      <c r="D32" s="1"/>
      <c r="E32" s="8">
        <v>40017.94</v>
      </c>
      <c r="F32" s="24">
        <v>80</v>
      </c>
      <c r="G32" s="4">
        <v>3619.25</v>
      </c>
    </row>
    <row r="33" spans="1:7">
      <c r="A33" s="5" t="s">
        <v>20</v>
      </c>
      <c r="B33" s="33" t="s">
        <v>43</v>
      </c>
      <c r="C33" s="1"/>
      <c r="D33" s="1"/>
      <c r="E33" s="16">
        <v>35520.83</v>
      </c>
      <c r="F33" s="24">
        <v>74</v>
      </c>
      <c r="G33" s="4">
        <v>3617.53</v>
      </c>
    </row>
    <row r="34" spans="1:7">
      <c r="A34" s="5" t="s">
        <v>21</v>
      </c>
      <c r="B34" s="33" t="s">
        <v>45</v>
      </c>
      <c r="C34" s="33"/>
      <c r="D34" s="1"/>
      <c r="E34" s="11">
        <v>34515.1</v>
      </c>
      <c r="F34" s="24">
        <v>73</v>
      </c>
      <c r="G34" s="4">
        <v>3011.87</v>
      </c>
    </row>
    <row r="35" spans="1:7">
      <c r="A35" s="5" t="s">
        <v>22</v>
      </c>
      <c r="B35" s="1" t="s">
        <v>46</v>
      </c>
      <c r="C35" s="1"/>
      <c r="D35" s="1"/>
      <c r="E35" s="17">
        <v>35850.03</v>
      </c>
      <c r="F35" s="25">
        <v>86</v>
      </c>
      <c r="G35" s="22">
        <v>4272.71</v>
      </c>
    </row>
    <row r="36" spans="1:7" s="2" customFormat="1">
      <c r="A36" s="5"/>
      <c r="B36" s="1"/>
      <c r="C36" s="23" t="s">
        <v>59</v>
      </c>
      <c r="D36" s="18"/>
      <c r="E36" s="6">
        <f>SUM(E31:E35)</f>
        <v>186494.01</v>
      </c>
      <c r="F36" s="20">
        <f>SUM(F31:F35)</f>
        <v>442</v>
      </c>
      <c r="G36" s="6">
        <f>SUM(G31:G35)</f>
        <v>18792.27</v>
      </c>
    </row>
    <row r="37" spans="1:7" s="2" customFormat="1">
      <c r="A37" s="5"/>
      <c r="B37" s="1"/>
      <c r="C37" s="1"/>
      <c r="D37" s="1"/>
      <c r="E37" s="11"/>
      <c r="F37" s="20"/>
      <c r="G37" s="4"/>
    </row>
    <row r="38" spans="1:7" s="2" customFormat="1">
      <c r="A38" s="5"/>
      <c r="B38" s="1"/>
      <c r="C38" s="1"/>
      <c r="D38" s="1"/>
      <c r="E38" s="11"/>
      <c r="F38" s="20"/>
      <c r="G38" s="4"/>
    </row>
    <row r="39" spans="1:7">
      <c r="A39" s="5" t="s">
        <v>23</v>
      </c>
      <c r="B39" s="1" t="s">
        <v>47</v>
      </c>
      <c r="C39" s="1"/>
      <c r="D39" s="1"/>
      <c r="E39" s="11">
        <v>39271.1</v>
      </c>
      <c r="F39" s="24">
        <v>73</v>
      </c>
      <c r="G39" s="4">
        <v>3506.58</v>
      </c>
    </row>
    <row r="40" spans="1:7">
      <c r="A40" s="5" t="s">
        <v>24</v>
      </c>
      <c r="B40" s="1" t="s">
        <v>48</v>
      </c>
      <c r="C40" s="1"/>
      <c r="D40" s="1"/>
      <c r="E40" s="11">
        <v>34992.269999999997</v>
      </c>
      <c r="F40" s="24">
        <v>80</v>
      </c>
      <c r="G40" s="4">
        <v>3940.75</v>
      </c>
    </row>
    <row r="41" spans="1:7">
      <c r="A41" s="5" t="s">
        <v>25</v>
      </c>
      <c r="B41" s="1" t="s">
        <v>49</v>
      </c>
      <c r="C41" s="1"/>
      <c r="D41" s="8"/>
      <c r="E41" s="9">
        <v>32374.54</v>
      </c>
      <c r="F41" s="25">
        <v>66</v>
      </c>
      <c r="G41" s="22">
        <v>3117.79</v>
      </c>
    </row>
    <row r="42" spans="1:7" s="2" customFormat="1">
      <c r="A42" s="5"/>
      <c r="B42" s="1"/>
      <c r="C42" s="23" t="s">
        <v>60</v>
      </c>
      <c r="D42" s="18"/>
      <c r="E42" s="7">
        <f>SUM(E39:E41)</f>
        <v>106637.91</v>
      </c>
      <c r="F42" s="20">
        <f>SUM(F39:F41)</f>
        <v>219</v>
      </c>
      <c r="G42" s="6">
        <f>SUM(G39:G41)</f>
        <v>10565.119999999999</v>
      </c>
    </row>
    <row r="43" spans="1:7" s="2" customFormat="1">
      <c r="A43" s="5"/>
      <c r="B43" s="1"/>
      <c r="C43" s="1"/>
      <c r="D43" s="8"/>
      <c r="E43" s="8"/>
      <c r="F43" s="20"/>
      <c r="G43" s="4"/>
    </row>
    <row r="44" spans="1:7" s="2" customFormat="1">
      <c r="A44" s="5"/>
      <c r="B44" s="1"/>
      <c r="C44" s="1"/>
      <c r="D44" s="8"/>
      <c r="E44" s="8"/>
      <c r="F44" s="20"/>
      <c r="G44" s="4"/>
    </row>
    <row r="45" spans="1:7">
      <c r="A45" s="5" t="s">
        <v>26</v>
      </c>
      <c r="B45" s="1" t="s">
        <v>53</v>
      </c>
      <c r="C45" s="1"/>
      <c r="D45" s="8"/>
      <c r="E45" s="16">
        <v>32723.24</v>
      </c>
      <c r="F45" s="24">
        <v>87</v>
      </c>
      <c r="G45" s="4">
        <v>4220.12</v>
      </c>
    </row>
    <row r="46" spans="1:7">
      <c r="A46" s="5" t="s">
        <v>27</v>
      </c>
      <c r="B46" s="1" t="s">
        <v>50</v>
      </c>
      <c r="C46" s="1"/>
      <c r="D46" s="8"/>
      <c r="E46" s="8">
        <v>36408.29</v>
      </c>
      <c r="F46" s="24">
        <v>60</v>
      </c>
      <c r="G46" s="4">
        <v>2563.96</v>
      </c>
    </row>
    <row r="47" spans="1:7">
      <c r="A47" s="5" t="s">
        <v>28</v>
      </c>
      <c r="B47" s="1" t="s">
        <v>51</v>
      </c>
      <c r="C47" s="1"/>
      <c r="D47" s="8"/>
      <c r="E47" s="8">
        <v>31519.72</v>
      </c>
      <c r="F47" s="24">
        <v>62</v>
      </c>
      <c r="G47" s="4">
        <v>2888.6</v>
      </c>
    </row>
    <row r="48" spans="1:7" s="2" customFormat="1">
      <c r="A48" s="5" t="s">
        <v>62</v>
      </c>
      <c r="B48" s="1" t="s">
        <v>63</v>
      </c>
      <c r="C48" s="1"/>
      <c r="D48" s="8"/>
      <c r="E48" s="8">
        <v>35262.46</v>
      </c>
      <c r="F48" s="24">
        <v>87</v>
      </c>
      <c r="G48" s="4">
        <v>3680.39</v>
      </c>
    </row>
    <row r="49" spans="1:7">
      <c r="A49" s="5" t="s">
        <v>29</v>
      </c>
      <c r="B49" s="1" t="s">
        <v>52</v>
      </c>
      <c r="C49" s="1"/>
      <c r="D49" s="1"/>
      <c r="E49" s="9">
        <v>32510.62</v>
      </c>
      <c r="F49" s="25">
        <v>77</v>
      </c>
      <c r="G49" s="22">
        <v>3565.81</v>
      </c>
    </row>
    <row r="50" spans="1:7">
      <c r="A50" s="2"/>
      <c r="B50" s="1"/>
      <c r="C50" s="23" t="s">
        <v>61</v>
      </c>
      <c r="D50" s="18"/>
      <c r="E50" s="7">
        <f>SUM(E45:E49)</f>
        <v>168424.33</v>
      </c>
      <c r="F50" s="20">
        <f>SUM(F45:F49)</f>
        <v>373</v>
      </c>
      <c r="G50" s="6">
        <f>SUM(G45:G49)</f>
        <v>16918.88</v>
      </c>
    </row>
    <row r="51" spans="1:7">
      <c r="F51" s="5"/>
    </row>
    <row r="52" spans="1:7">
      <c r="F52" s="5"/>
    </row>
    <row r="53" spans="1:7">
      <c r="F53" s="5"/>
    </row>
    <row r="54" spans="1:7">
      <c r="F54" s="5"/>
    </row>
    <row r="55" spans="1:7">
      <c r="F55" s="5"/>
    </row>
    <row r="56" spans="1:7">
      <c r="F56" s="5"/>
    </row>
    <row r="57" spans="1:7">
      <c r="F57" s="5"/>
    </row>
    <row r="58" spans="1:7">
      <c r="F58" s="5"/>
    </row>
    <row r="59" spans="1:7">
      <c r="F59" s="5"/>
    </row>
    <row r="60" spans="1:7">
      <c r="F60" s="5"/>
    </row>
    <row r="61" spans="1:7">
      <c r="F61" s="5"/>
    </row>
    <row r="62" spans="1:7">
      <c r="F62" s="5"/>
    </row>
    <row r="63" spans="1:7">
      <c r="F63" s="5"/>
    </row>
    <row r="64" spans="1:7">
      <c r="F64" s="5"/>
    </row>
    <row r="65" spans="6:6">
      <c r="F65" s="5"/>
    </row>
    <row r="66" spans="6:6">
      <c r="F66" s="5"/>
    </row>
    <row r="67" spans="6:6">
      <c r="F67" s="5"/>
    </row>
    <row r="68" spans="6:6">
      <c r="F68" s="5"/>
    </row>
    <row r="69" spans="6:6">
      <c r="F69" s="5"/>
    </row>
    <row r="70" spans="6:6">
      <c r="F70" s="5"/>
    </row>
    <row r="71" spans="6:6">
      <c r="F71" s="5"/>
    </row>
    <row r="72" spans="6:6">
      <c r="F72" s="5"/>
    </row>
    <row r="73" spans="6:6">
      <c r="F73" s="5"/>
    </row>
    <row r="74" spans="6:6">
      <c r="F74" s="5"/>
    </row>
    <row r="75" spans="6:6">
      <c r="F75" s="5"/>
    </row>
    <row r="76" spans="6:6">
      <c r="F76" s="5"/>
    </row>
  </sheetData>
  <pageMargins left="0.7" right="0.7" top="0.75" bottom="0.75" header="0.3" footer="0.3"/>
  <pageSetup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El Paso County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olreyes</dc:creator>
  <cp:lastModifiedBy>arahernandez</cp:lastModifiedBy>
  <cp:lastPrinted>2014-09-16T19:46:34Z</cp:lastPrinted>
  <dcterms:created xsi:type="dcterms:W3CDTF">2013-10-04T16:44:13Z</dcterms:created>
  <dcterms:modified xsi:type="dcterms:W3CDTF">2014-09-17T22:18:09Z</dcterms:modified>
</cp:coreProperties>
</file>