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100223\"/>
    </mc:Choice>
  </mc:AlternateContent>
  <xr:revisionPtr revIDLastSave="0" documentId="8_{A7F7D7A2-97DB-4ABE-966A-B0C8090B82B0}" xr6:coauthVersionLast="36" xr6:coauthVersionMax="36" xr10:uidLastSave="{00000000-0000-0000-0000-000000000000}"/>
  <bookViews>
    <workbookView xWindow="-105" yWindow="-105" windowWidth="19425" windowHeight="1030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2020'!$A$1:$B$299</definedName>
    <definedName name="_xlnm.Print_Titles" localSheetId="0">'MANUAL LIST FEB 20 2020'!$1:$10</definedName>
  </definedNames>
  <calcPr calcId="191029"/>
</workbook>
</file>

<file path=xl/calcChain.xml><?xml version="1.0" encoding="utf-8"?>
<calcChain xmlns="http://schemas.openxmlformats.org/spreadsheetml/2006/main">
  <c r="B316" i="66" l="1"/>
  <c r="B3" i="66" l="1"/>
  <c r="B6" i="66" s="1"/>
  <c r="F60" i="66" s="1"/>
  <c r="F186" i="66" l="1"/>
  <c r="F228" i="66"/>
  <c r="F292" i="66"/>
  <c r="F133" i="66"/>
  <c r="F145" i="66"/>
  <c r="F155" i="66"/>
  <c r="F165" i="66"/>
  <c r="F177" i="66"/>
  <c r="F187" i="66"/>
  <c r="F197" i="66"/>
  <c r="F209" i="66"/>
  <c r="F219" i="66"/>
  <c r="F229" i="66"/>
  <c r="F241" i="66"/>
  <c r="F251" i="66"/>
  <c r="F261" i="66"/>
  <c r="F273" i="66"/>
  <c r="F283" i="66"/>
  <c r="F293" i="66"/>
  <c r="F176" i="66"/>
  <c r="F208" i="66"/>
  <c r="F240" i="66"/>
  <c r="F282" i="66"/>
  <c r="F136" i="66"/>
  <c r="F146" i="66"/>
  <c r="F156" i="66"/>
  <c r="F168" i="66"/>
  <c r="F178" i="66"/>
  <c r="F188" i="66"/>
  <c r="F200" i="66"/>
  <c r="F210" i="66"/>
  <c r="F220" i="66"/>
  <c r="F232" i="66"/>
  <c r="F242" i="66"/>
  <c r="F252" i="66"/>
  <c r="F264" i="66"/>
  <c r="F274" i="66"/>
  <c r="F284" i="66"/>
  <c r="F137" i="66"/>
  <c r="F147" i="66"/>
  <c r="F157" i="66"/>
  <c r="F169" i="66"/>
  <c r="F179" i="66"/>
  <c r="F189" i="66"/>
  <c r="F201" i="66"/>
  <c r="F211" i="66"/>
  <c r="F221" i="66"/>
  <c r="F233" i="66"/>
  <c r="F243" i="66"/>
  <c r="F253" i="66"/>
  <c r="F265" i="66"/>
  <c r="F275" i="66"/>
  <c r="F285" i="66"/>
  <c r="F144" i="66"/>
  <c r="F250" i="66"/>
  <c r="F128" i="66"/>
  <c r="F160" i="66"/>
  <c r="F170" i="66"/>
  <c r="F180" i="66"/>
  <c r="F192" i="66"/>
  <c r="F202" i="66"/>
  <c r="F212" i="66"/>
  <c r="F224" i="66"/>
  <c r="F234" i="66"/>
  <c r="F244" i="66"/>
  <c r="F256" i="66"/>
  <c r="F266" i="66"/>
  <c r="F276" i="66"/>
  <c r="F288" i="66"/>
  <c r="F154" i="66"/>
  <c r="F196" i="66"/>
  <c r="F218" i="66"/>
  <c r="F272" i="66"/>
  <c r="F138" i="66"/>
  <c r="F129" i="66"/>
  <c r="F139" i="66"/>
  <c r="F149" i="66"/>
  <c r="F161" i="66"/>
  <c r="F171" i="66"/>
  <c r="F181" i="66"/>
  <c r="F193" i="66"/>
  <c r="F203" i="66"/>
  <c r="F213" i="66"/>
  <c r="F225" i="66"/>
  <c r="F235" i="66"/>
  <c r="F245" i="66"/>
  <c r="F257" i="66"/>
  <c r="F267" i="66"/>
  <c r="F277" i="66"/>
  <c r="F289" i="66"/>
  <c r="F164" i="66"/>
  <c r="F260" i="66"/>
  <c r="F148" i="66"/>
  <c r="F130" i="66"/>
  <c r="F140" i="66"/>
  <c r="F152" i="66"/>
  <c r="F162" i="66"/>
  <c r="F172" i="66"/>
  <c r="F184" i="66"/>
  <c r="F194" i="66"/>
  <c r="F204" i="66"/>
  <c r="F216" i="66"/>
  <c r="F226" i="66"/>
  <c r="F236" i="66"/>
  <c r="F248" i="66"/>
  <c r="F258" i="66"/>
  <c r="F268" i="66"/>
  <c r="F280" i="66"/>
  <c r="F290" i="66"/>
  <c r="F132" i="66"/>
  <c r="F131" i="66"/>
  <c r="F141" i="66"/>
  <c r="F153" i="66"/>
  <c r="F163" i="66"/>
  <c r="F173" i="66"/>
  <c r="F185" i="66"/>
  <c r="F195" i="66"/>
  <c r="F205" i="66"/>
  <c r="F217" i="66"/>
  <c r="F227" i="66"/>
  <c r="F237" i="66"/>
  <c r="F249" i="66"/>
  <c r="F259" i="66"/>
  <c r="F269" i="66"/>
  <c r="F281" i="66"/>
  <c r="F291" i="66"/>
  <c r="F134" i="66"/>
  <c r="F142" i="66"/>
  <c r="F150" i="66"/>
  <c r="F158" i="66"/>
  <c r="F166" i="66"/>
  <c r="F174" i="66"/>
  <c r="F182" i="66"/>
  <c r="F190" i="66"/>
  <c r="F198" i="66"/>
  <c r="F206" i="66"/>
  <c r="F214" i="66"/>
  <c r="F222" i="66"/>
  <c r="F230" i="66"/>
  <c r="F238" i="66"/>
  <c r="F246" i="66"/>
  <c r="F254" i="66"/>
  <c r="F262" i="66"/>
  <c r="F270" i="66"/>
  <c r="F278" i="66"/>
  <c r="F286" i="66"/>
  <c r="F135" i="66"/>
  <c r="F143" i="66"/>
  <c r="F151" i="66"/>
  <c r="F159" i="66"/>
  <c r="F167" i="66"/>
  <c r="F175" i="66"/>
  <c r="F183" i="66"/>
  <c r="F191" i="66"/>
  <c r="F199" i="66"/>
  <c r="F207" i="66"/>
  <c r="F215" i="66"/>
  <c r="F223" i="66"/>
  <c r="F231" i="66"/>
  <c r="F239" i="66"/>
  <c r="F247" i="66"/>
  <c r="F255" i="66"/>
  <c r="F263" i="66"/>
  <c r="F271" i="66"/>
  <c r="F279" i="66"/>
  <c r="F287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  </r>
      </text>
    </comment>
  </commentList>
</comments>
</file>

<file path=xl/sharedStrings.xml><?xml version="1.0" encoding="utf-8"?>
<sst xmlns="http://schemas.openxmlformats.org/spreadsheetml/2006/main" count="155" uniqueCount="153">
  <si>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</si>
  <si>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</si>
  <si>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</si>
  <si>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</si>
  <si>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</si>
  <si>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</si>
  <si>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</si>
  <si>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</si>
  <si>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</si>
  <si>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</si>
  <si>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</si>
  <si>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</si>
  <si>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</si>
  <si>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FLYERS ENERGY (VARIOUS ACCOUNTS)</t>
  </si>
  <si>
    <t>AMAZON (VARIOUS ACCOUNTS)</t>
  </si>
  <si>
    <t>GRAINGER (VARIOUS ACCOUNTS)</t>
  </si>
  <si>
    <t>CDW (VARIOUS ACCOUNTS)</t>
  </si>
  <si>
    <t>EL PASO OFFICE PRODUCTS (VARIOUS ACCOUNTS)</t>
  </si>
  <si>
    <t>HOME DEPOT (VARIOUS ACCOUNTS)</t>
  </si>
  <si>
    <t>XEROX (VARIOUS ACCOUNTS)</t>
  </si>
  <si>
    <t>TEXAS TECH (VARIOUS ACCOUNTS)</t>
  </si>
  <si>
    <t>DANIEL VALDEZ (VARIOUS ACCOUNTS)</t>
  </si>
  <si>
    <t>ODP (VARIOUS ACCOUNTS)</t>
  </si>
  <si>
    <t>BICKERSTAFF HEATH DELGADO ACOSTA LLP (VARIOUS ACCOUNTS)</t>
  </si>
  <si>
    <t>KEVIN MCCARY (VARIOUS ACCOUNTS)</t>
  </si>
  <si>
    <t>CLAUDIA PINALES (VARIOUS ACCOUNTS)</t>
  </si>
  <si>
    <t>ARNOLD DAVIS, JR.INVESTIGATIONS STATELINE PROCESS SERVICE (VARIOUS ACCOUNTS)</t>
  </si>
  <si>
    <t>MOSS LEGAL GROUP PLLC (VARIOUS ACCOUNTS)</t>
  </si>
  <si>
    <t>JULIO HINOJOS (VARIOUS ACCOUNTS)</t>
  </si>
  <si>
    <t>RITO SALCIDO (VARIOUS ACCOUNTS)</t>
  </si>
  <si>
    <t>ELIZABETH CERVANTES (VARIOUS ACCOUNTS)</t>
  </si>
  <si>
    <t>JOE VALVERDE (VARIOUS ACCOUNTS)</t>
  </si>
  <si>
    <t>JP MORGAN CHASE (VARIOUS ACCOUNTS)</t>
  </si>
  <si>
    <t>AT &amp; T (VARIOUS ACCOUNTS)</t>
  </si>
  <si>
    <t>VERIZON (VARIOUS ACCOUNTS)</t>
  </si>
  <si>
    <t>GO-DIRECT (VARIOUS ACCOUNTS)</t>
  </si>
  <si>
    <t>EL PASO COUNTY SHERIFF (VARIOUS ACCOUNTS)</t>
  </si>
  <si>
    <t>LIFE AMBULANCE (VARIOUS ACCOUNTS)</t>
  </si>
  <si>
    <t>RJ BORDER INTERNATIONAL (SR-RBFLEET-MAINT/REP-AUTO)</t>
  </si>
  <si>
    <t>MANUEL TALAMANTES III (GF-ANIMALWELF-MEDICAL-GEN)</t>
  </si>
  <si>
    <t>DOUBLE M LASER PRODUCTS INC. (VARIOUS ACCOUNTS)</t>
  </si>
  <si>
    <t>STAPLES INC.  (VARIOUS ACCOUNTS)</t>
  </si>
  <si>
    <t>AXON ENTERPRISES INC. (GF-CONSTBL4- OPS EXPENSES-GEN)</t>
  </si>
  <si>
    <t>SOUTH PLAINS IMPLEMENT LTD. (VARIOUS ACCOUNTS)</t>
  </si>
  <si>
    <t>SIMPSON NORTON CORP. (VARIOUS ACCOUNTS)</t>
  </si>
  <si>
    <t>SIERRA MACHINERY (GF-FLEETOPER-MAINT/REP-EQUIP)</t>
  </si>
  <si>
    <t>TEXAS FISHING LLC (GF-ASCARATEOP-FISHDROP-OPS EXP)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</si>
  <si>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</si>
  <si>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</si>
  <si>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</si>
  <si>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</si>
  <si>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</si>
  <si>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RICOH USA (VARIOUS ACCOUNTS)</t>
  </si>
  <si>
    <t>DELL FINANCIAL SVCS (VARIOUS ACCOUNTS)</t>
  </si>
  <si>
    <t>SUPERIOR COPY MACHINE (VARIOUS ACCOUNTS)</t>
  </si>
  <si>
    <t>AARON ESTRADA (GF-SPORTSPKOP-CONTR SVC-GEN)</t>
  </si>
  <si>
    <t>ABRAHAM LICON (GF-SPORTSPKOP-CONTR SVC-GEN)</t>
  </si>
  <si>
    <t>ALEJANDRO MEDRANO (GF-SPORTSPKOP-CONTR SVC-GEN)</t>
  </si>
  <si>
    <t>ALFONSO GUERRERO (GF-SPORTSPKOP-CONTR SVC-GEN)</t>
  </si>
  <si>
    <t>ALLEN GARCIA  (GF-SPORTSPKOP-CONTR SVC-GEN)</t>
  </si>
  <si>
    <t>ANDRUW QUINONES (GF-SPORTSPKOP-CONTR SVC-GEN)</t>
  </si>
  <si>
    <t>ANDREW COURREGES (GF-SPORTSPKOP-CONTR SVC-GEN)</t>
  </si>
  <si>
    <t>ANTONIO DIAZ (GF-SPORTSPKOP-CONTR SVC-GEN)</t>
  </si>
  <si>
    <t>ANTONIO TORRES (GF-SPORTSPKOP-CONTR SVC-GEN)</t>
  </si>
  <si>
    <t>BRADLEY ATKINSON (GF-SPORTSPKOP-CONTR SVC-GEN)</t>
  </si>
  <si>
    <t>CARLOS ALFARO (GF-SPORTSPKOP-CONTR SVC-GEN)</t>
  </si>
  <si>
    <t>CHRISTIAN CASTANEDA (GF-SPORTSPKOP-CONTR SVC-GEN)</t>
  </si>
  <si>
    <t>CHRISTIAN VASQUEZ CONTRERAS (GF-SPORTSPKOP-CONTR SVC-GEN)</t>
  </si>
  <si>
    <t>DANIEL CHACON (GF-SPORTSPKOP-CONTR SVC-GEN)</t>
  </si>
  <si>
    <t>DANNY HERNANDEZ II (GF-SPORTSPKOP-CONTR SVC-GEN)</t>
  </si>
  <si>
    <t>DANTE GONZALEZ (GF-SPORTSPKOP-CONTR SVC-GEN)</t>
  </si>
  <si>
    <t>DAVID RODRIGUEZ (GF-SPORTSPKOP-CONTR SVC-GEN)</t>
  </si>
  <si>
    <t>DEREK MONTES (GF-SPORTSPKOP-CONTR SVC-GEN)</t>
  </si>
  <si>
    <t>DIEGO DURON (GF-SPORTSPKOP-CONTR SVC-GEN)</t>
  </si>
  <si>
    <t>ELIJAH MELENDEZ (GF-SPORTSPKOP-CONTR SVC-GEN)</t>
  </si>
  <si>
    <t>EMILIANO GONZALEZ (GF-SPORTSPKOP-CONTR SVC-GEN)</t>
  </si>
  <si>
    <t>HUMBERTO FRAIRE (GF-SPORTSPKOP-CONTR SVC-GEN)</t>
  </si>
  <si>
    <t>ISAAC BARRAZA (GF-SPORTSPKOP-CONTR SVC-GEN)</t>
  </si>
  <si>
    <t>ISAIAH CANALES (GF-SPORTSPKOP-CONTR SVC-GEN)</t>
  </si>
  <si>
    <t>ISSAC VEGA (GF-SPORTSPKOP-CONTR SVC-GEN)</t>
  </si>
  <si>
    <t>IVAN ANGUIANO (GF-SPORTSPKOP-CONTR SVC-GEN)</t>
  </si>
  <si>
    <t>JACOB ESTRADA (GF-SPORTSPKOP-CONTR SVC-GEN)</t>
  </si>
  <si>
    <t>JACOB ALVAREZ (GF-SPORTSPKOP-CONTR SVC-GEN)</t>
  </si>
  <si>
    <t>JACOB INUNGARY (GF-SPORTSPKOP-CONTR SVC-GEN)</t>
  </si>
  <si>
    <t>JAYCOB MARTINEZ (GF-SPORTSPKOP-CONTR SVC-GEN)</t>
  </si>
  <si>
    <t>JAYDEN SERRANO (GF-SPORTSPKOP-CONTR SVC-GEN)</t>
  </si>
  <si>
    <t>JERRY GUTIERREZ (GF-SPORTSPKOP-CONTR SVC-GEN)</t>
  </si>
  <si>
    <t>JESUS RODRIGUEZ (GF-SPORTSPKOP-CONTR SVC-GEN)</t>
  </si>
  <si>
    <t>JOHN A ARMENDARIZ (GF-SPORTSPKOP-CONTR SVC-GEN)</t>
  </si>
  <si>
    <t>JOHN FRANKLIN (GF-SPORTSPKOP-CONTR SVC-GEN)</t>
  </si>
  <si>
    <t>JOHN MURGUIA (GF-SPORTSPKOP-CONTR SVC-GEN)</t>
  </si>
  <si>
    <t>JONATHAN RIOS (GF-SPORTSPKOP-CONTR SVC-GEN)</t>
  </si>
  <si>
    <t>JOSE DURAN (GF-SPORTSPKOP-CONTR SVC-GEN)</t>
  </si>
  <si>
    <t>JOSE JURADO (GF-SPORTSPKOP-CONTR SVC-GEN)</t>
  </si>
  <si>
    <t>JOSEPH COX (GF-SPORTSPKOP-CONTR SVC-GEN)</t>
  </si>
  <si>
    <t>JOSHUA PRADO (GF-SPORTSPKOP-CONTR SVC-GEN)</t>
  </si>
  <si>
    <t>JOSHUA MARTINEZ (GF-SPORTSPKOP-CONTR SVC-GEN)</t>
  </si>
  <si>
    <t>JUSTIN COURREGES (GF-SPORTSPKOP-CONTR SVC-GEN)</t>
  </si>
  <si>
    <t>LORENZO FIERRO (GF-SPORTSPKOP-CONTR SVC-GEN)</t>
  </si>
  <si>
    <t>MANUEL DE JESUS CASTRO (GF-SPORTSPKOP-CONTR SVC-GEN)</t>
  </si>
  <si>
    <t>MARCO HUMBERTO FLORES (GF-SPORTSPKOP-CONTR SVC-GEN)</t>
  </si>
  <si>
    <t>MARTIN QUINTANILLA (GF-SPORTSPKOP-CONTR SVC-GEN)</t>
  </si>
  <si>
    <t>MATTHEW DOMINGUEZ (GF-SPORTSPKOP-CONTR SVC-GEN)</t>
  </si>
  <si>
    <t>MOSES DIAZ (GF-SPORTSPKOP-CONTR SVC-GEN)</t>
  </si>
  <si>
    <t>NATHAN DURON (GF-SPORTSPKOP-CONTR SVC-GEN)</t>
  </si>
  <si>
    <t>NOAH HOLGUIN (GF-SPORTSPKOP-CONTR SVC-GEN)</t>
  </si>
  <si>
    <t>RAUL ANTONIO CANALES DE LA VEGA (GF-SPORTSPKOP-CONTR SVC-GEN)</t>
  </si>
  <si>
    <t>RODOLFO GAMEZ (GF-SPORTSPKOP-CONTR SVC-GEN)</t>
  </si>
  <si>
    <t>SEBASTIAN I LOPEZ (GF-SPORTSPKOP-CONTR SVC-GEN)</t>
  </si>
  <si>
    <t>VICTOR M CORREA (GF-SPORTSPKOP-CONTR SVC-GEN)</t>
  </si>
  <si>
    <t>ELIZABETH CERVANTES (GF-JPD-MILEAGE REIMB-LOCAL)</t>
  </si>
  <si>
    <t>MARIA URIBE (GF-JPD-MILEAGE REIMB-LOCAL)</t>
  </si>
  <si>
    <t>JUDITH ALANIZ (GF-JPD-MILEAGE REIMB-LOCAL)</t>
  </si>
  <si>
    <t>PATRICIA RENEE MORA (GF-JPD-MILEAGE REIMB-LOCAL)</t>
  </si>
  <si>
    <t>MERISSA AMERENA (GF-JPD-MILEAGE REIMB-LOCAL)</t>
  </si>
  <si>
    <t>MANOLO MORENO (GF-JPD-MILEAGE REIMB-LOCAL)</t>
  </si>
  <si>
    <t>SAMUEL MILLER (GF-JPD-MILEAGE REIMB-LOCAL)</t>
  </si>
  <si>
    <t>JEANETTE UGALDE (GF-JPD-MILEAGE REIMB-LOCAL)</t>
  </si>
  <si>
    <t>MICHELLE RAMIREZ (GF-JPD-MILEAGE REIMB-LOCAL)</t>
  </si>
  <si>
    <t>MARIA GARCIA (GF-JPD-MILEAGE REIMB-LOCAL)</t>
  </si>
  <si>
    <t>ALBERT FARINA (GF-JPD-MILEAGE REIMB-LOCAL)</t>
  </si>
  <si>
    <t>COLLEEN JOHNSTON (GF-JPD-MILEAGE REIMB-LOCAL)</t>
  </si>
  <si>
    <t>CHRISTOPHER MILAM (GF-JPD-MILEAGE REIMB-LOCAL)</t>
  </si>
  <si>
    <t>ELIZABETH CABRALES (GF-JPD-MILEAGE REIMB-LOCAL)</t>
  </si>
  <si>
    <t>MERCY ESPINOZA (GF-JPD-MILEAGE REIMB-LOCAL)</t>
  </si>
  <si>
    <t>NESTOR GARNICA (GF-JPD-MILEAGE REIMB-LOCAL)</t>
  </si>
  <si>
    <t>NOE NUNEZ (GF-JPD-MILEAGE REIMB-LOCAL)</t>
  </si>
  <si>
    <t>TRACY ALMANZAN (VARIOUS ACCOUNTS)</t>
  </si>
  <si>
    <t>DAVID BONILLA (VARIOUS ACCOUNTS)</t>
  </si>
  <si>
    <t>KARIN CARSON (VARIOUS ACCOUNTS)</t>
  </si>
  <si>
    <t>RAY GUTIERREZ (VARIOUS ACCOUNTS)</t>
  </si>
  <si>
    <t>ORLANDO TORRES (VARIOUS ACCOUNTS)</t>
  </si>
  <si>
    <t>JOSE M MUNOZ JM MUNOZ LAW FIRM (VARIOUS ACCOUNTS)</t>
  </si>
  <si>
    <t>PEDRO MARTIN (VARIOUS ACCOUNTS)</t>
  </si>
  <si>
    <t>MARK BRIGGS (VARIOUS ACCOUNTS)</t>
  </si>
  <si>
    <t>MARY GUTIERREZ (VARIOUS ACCOUNTS)</t>
  </si>
  <si>
    <t>YOUNG MENS CHRISTIAN ASSOCIATION (GF-SWIMMINGOP-CONTR SVC-GEN)</t>
  </si>
  <si>
    <t>CITY OF EL PASO (GF-SOLAW-MAINT/REP-COMMUNIC)</t>
  </si>
  <si>
    <t>JORDAN FOSTER (CP-2012-RETAINAGE PAYABLE)</t>
  </si>
  <si>
    <t>CAL OPERATING CORPORATION DBA LUBY'S RESTAURANT (VARIOUS ACCOUNTS)</t>
  </si>
  <si>
    <t>VERTOSOFT (GF-ITD-MAINT/REP-SOFTWARE)</t>
  </si>
  <si>
    <t>CHELSIE E. MELENDEZ (GF-CNTYADMIN-EMPLOY RELATIONS)</t>
  </si>
  <si>
    <t>ENVIRONMENTAL SYSTEMS RESEARCH (SG-ELECH1922-OPERATING EXP)</t>
  </si>
  <si>
    <t>KEYSTONE GC LLC (EP-HILLCREST22-CAP OUTLAYS)</t>
  </si>
  <si>
    <t>MEDICAL CENTER OF THE AMERICAS FOUNDATION (SG-ARPLAN21-OPERATING EX)</t>
  </si>
  <si>
    <t>BOYS &amp; GIRLS CLUBS OF EL PASO (SG-ARPLAN21-OPERATING EX)</t>
  </si>
  <si>
    <t>RESCUE MISSION OF EL PASO, INC (SG-ARPLAN21-OPER EXP)</t>
  </si>
  <si>
    <t>MOUNTAIN DESERT WATER, LLC (SG-ONDCP2022-OPERATING EX)</t>
  </si>
  <si>
    <t>GEOCELL, LLC (SG-ONDCP2022-OPERATING EX)</t>
  </si>
  <si>
    <t>JAMES A DICK CO (SG-ONDCP2022-OPERATING EX)</t>
  </si>
  <si>
    <t>DESERT SPOON FOOD HU (SG-ARPLAN21-OPERATING EX)</t>
  </si>
  <si>
    <t>TEXAS ASSOCIATION OF COUNTIES (VARIOUS ACCOUNTS)</t>
  </si>
  <si>
    <t>DANIEL VALDEZ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</si>
</sst>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313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36"/>
  <sheetViews>
    <sheetView tabSelected="1" view="pageBreakPreview" topLeftCell="A151" zoomScale="90" zoomScaleNormal="70" zoomScaleSheetLayoutView="90" workbookViewId="0">
      <selection activeCell="A18" sqref="A18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45198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45201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150000</v>
      </c>
      <c r="F11" s="13">
        <f ca="1">+C11-$B$6</f>
        <v>-45201</v>
      </c>
    </row>
    <row r="12" spans="1:6" x14ac:dyDescent="0.25">
      <c r="A12" s="3"/>
      <c r="B12" s="4"/>
      <c r="F12" s="13">
        <f t="shared" ref="F12:F59" ca="1" si="0">+C12-$B$6</f>
        <v>-45201</v>
      </c>
    </row>
    <row r="13" spans="1:6" x14ac:dyDescent="0.25">
      <c r="A13" s="3" t="s">
        <v>14</v>
      </c>
      <c r="B13" s="4">
        <v>100000</v>
      </c>
      <c r="F13" s="13">
        <f t="shared" ca="1" si="0"/>
        <v>-45201</v>
      </c>
    </row>
    <row r="14" spans="1:6" x14ac:dyDescent="0.25">
      <c r="A14" s="3"/>
      <c r="B14" s="4"/>
      <c r="F14" s="13">
        <f t="shared" ca="1" si="0"/>
        <v>-45201</v>
      </c>
    </row>
    <row r="15" spans="1:6" x14ac:dyDescent="0.25">
      <c r="A15" s="3" t="s">
        <v>15</v>
      </c>
      <c r="B15" s="4">
        <v>100000</v>
      </c>
      <c r="F15" s="13">
        <f t="shared" ca="1" si="0"/>
        <v>-45201</v>
      </c>
    </row>
    <row r="16" spans="1:6" x14ac:dyDescent="0.25">
      <c r="A16" s="3"/>
      <c r="B16" s="4"/>
      <c r="F16" s="13">
        <f t="shared" ca="1" si="0"/>
        <v>-45201</v>
      </c>
    </row>
    <row r="17" spans="1:6" x14ac:dyDescent="0.25">
      <c r="A17" s="3" t="s">
        <v>16</v>
      </c>
      <c r="B17" s="4">
        <v>100000</v>
      </c>
      <c r="F17" s="13">
        <f t="shared" ca="1" si="0"/>
        <v>-45201</v>
      </c>
    </row>
    <row r="18" spans="1:6" x14ac:dyDescent="0.25">
      <c r="A18" s="3"/>
      <c r="B18" s="4"/>
      <c r="F18" s="13">
        <f t="shared" ca="1" si="0"/>
        <v>-45201</v>
      </c>
    </row>
    <row r="19" spans="1:6" x14ac:dyDescent="0.25">
      <c r="A19" s="3" t="s">
        <v>17</v>
      </c>
      <c r="B19" s="4">
        <v>30000</v>
      </c>
      <c r="F19" s="13">
        <f ca="1">+C19-$B$6</f>
        <v>-45201</v>
      </c>
    </row>
    <row r="20" spans="1:6" x14ac:dyDescent="0.25">
      <c r="A20" s="3"/>
      <c r="B20" s="4"/>
      <c r="F20" s="13">
        <f t="shared" ca="1" si="0"/>
        <v>-45201</v>
      </c>
    </row>
    <row r="21" spans="1:6" x14ac:dyDescent="0.25">
      <c r="A21" s="3" t="s">
        <v>18</v>
      </c>
      <c r="B21" s="4">
        <v>100000</v>
      </c>
      <c r="F21" s="13">
        <f t="shared" ca="1" si="0"/>
        <v>-45201</v>
      </c>
    </row>
    <row r="22" spans="1:6" x14ac:dyDescent="0.25">
      <c r="A22" s="3"/>
      <c r="B22" s="4"/>
      <c r="F22" s="13">
        <f t="shared" ca="1" si="0"/>
        <v>-45201</v>
      </c>
    </row>
    <row r="23" spans="1:6" x14ac:dyDescent="0.25">
      <c r="A23" s="3" t="s">
        <v>19</v>
      </c>
      <c r="B23" s="4">
        <v>100000</v>
      </c>
      <c r="F23" s="13">
        <f t="shared" ca="1" si="0"/>
        <v>-45201</v>
      </c>
    </row>
    <row r="24" spans="1:6" x14ac:dyDescent="0.25">
      <c r="A24" s="3"/>
      <c r="B24" s="4"/>
      <c r="F24" s="13">
        <f t="shared" ca="1" si="0"/>
        <v>-45201</v>
      </c>
    </row>
    <row r="25" spans="1:6" x14ac:dyDescent="0.25">
      <c r="A25" s="3" t="s">
        <v>20</v>
      </c>
      <c r="B25" s="4">
        <v>493</v>
      </c>
      <c r="F25" s="13">
        <f t="shared" ca="1" si="0"/>
        <v>-45201</v>
      </c>
    </row>
    <row r="26" spans="1:6" x14ac:dyDescent="0.25">
      <c r="A26" s="3"/>
      <c r="B26" s="4"/>
      <c r="F26" s="13">
        <f t="shared" ca="1" si="0"/>
        <v>-45201</v>
      </c>
    </row>
    <row r="27" spans="1:6" x14ac:dyDescent="0.25">
      <c r="A27" s="3" t="s">
        <v>21</v>
      </c>
      <c r="B27" s="4">
        <v>5000</v>
      </c>
      <c r="F27" s="13">
        <f t="shared" ca="1" si="0"/>
        <v>-45201</v>
      </c>
    </row>
    <row r="28" spans="1:6" x14ac:dyDescent="0.25">
      <c r="A28" s="3"/>
      <c r="B28" s="4"/>
      <c r="F28" s="13">
        <f t="shared" ca="1" si="0"/>
        <v>-45201</v>
      </c>
    </row>
    <row r="29" spans="1:6" x14ac:dyDescent="0.25">
      <c r="A29" s="3" t="s">
        <v>22</v>
      </c>
      <c r="B29" s="4">
        <v>10000</v>
      </c>
      <c r="F29" s="13">
        <f t="shared" ca="1" si="0"/>
        <v>-45201</v>
      </c>
    </row>
    <row r="30" spans="1:6" x14ac:dyDescent="0.25">
      <c r="A30" s="3"/>
      <c r="B30" s="4"/>
      <c r="F30" s="13">
        <f t="shared" ca="1" si="0"/>
        <v>-45201</v>
      </c>
    </row>
    <row r="31" spans="1:6" x14ac:dyDescent="0.25">
      <c r="A31" s="3" t="s">
        <v>23</v>
      </c>
      <c r="B31" s="4">
        <v>15000</v>
      </c>
      <c r="F31" s="13">
        <f t="shared" ca="1" si="0"/>
        <v>-45201</v>
      </c>
    </row>
    <row r="32" spans="1:6" x14ac:dyDescent="0.25">
      <c r="A32" s="3"/>
      <c r="B32" s="4"/>
      <c r="F32" s="13">
        <f t="shared" ca="1" si="0"/>
        <v>-45201</v>
      </c>
    </row>
    <row r="33" spans="1:6" x14ac:dyDescent="0.25">
      <c r="A33" s="3" t="s">
        <v>24</v>
      </c>
      <c r="B33" s="4">
        <v>100</v>
      </c>
      <c r="F33" s="13">
        <f t="shared" ca="1" si="0"/>
        <v>-45201</v>
      </c>
    </row>
    <row r="34" spans="1:6" x14ac:dyDescent="0.25">
      <c r="A34" s="3"/>
      <c r="B34" s="4"/>
      <c r="F34" s="13">
        <f t="shared" ca="1" si="0"/>
        <v>-45201</v>
      </c>
    </row>
    <row r="35" spans="1:6" x14ac:dyDescent="0.25">
      <c r="A35" s="3" t="s">
        <v>25</v>
      </c>
      <c r="B35" s="4">
        <v>180</v>
      </c>
      <c r="F35" s="13">
        <f t="shared" ca="1" si="0"/>
        <v>-45201</v>
      </c>
    </row>
    <row r="36" spans="1:6" x14ac:dyDescent="0.25">
      <c r="A36" s="3"/>
      <c r="B36" s="4"/>
      <c r="F36" s="13">
        <f t="shared" ca="1" si="0"/>
        <v>-45201</v>
      </c>
    </row>
    <row r="37" spans="1:6" x14ac:dyDescent="0.25">
      <c r="A37" s="3" t="s">
        <v>26</v>
      </c>
      <c r="B37" s="4">
        <v>1000</v>
      </c>
      <c r="F37" s="13">
        <f t="shared" ca="1" si="0"/>
        <v>-45201</v>
      </c>
    </row>
    <row r="38" spans="1:6" x14ac:dyDescent="0.25">
      <c r="A38" s="3"/>
      <c r="B38" s="4"/>
      <c r="F38" s="13">
        <f t="shared" ca="1" si="0"/>
        <v>-45201</v>
      </c>
    </row>
    <row r="39" spans="1:6" x14ac:dyDescent="0.25">
      <c r="A39" s="3" t="s">
        <v>27</v>
      </c>
      <c r="B39" s="4">
        <v>1000</v>
      </c>
      <c r="F39" s="13">
        <f t="shared" ca="1" si="0"/>
        <v>-45201</v>
      </c>
    </row>
    <row r="40" spans="1:6" x14ac:dyDescent="0.25">
      <c r="A40" s="3"/>
      <c r="B40" s="4"/>
      <c r="F40" s="13">
        <f t="shared" ca="1" si="0"/>
        <v>-45201</v>
      </c>
    </row>
    <row r="41" spans="1:6" x14ac:dyDescent="0.25">
      <c r="A41" s="3" t="s">
        <v>28</v>
      </c>
      <c r="B41" s="4">
        <v>15000</v>
      </c>
      <c r="F41" s="13">
        <f t="shared" ca="1" si="0"/>
        <v>-45201</v>
      </c>
    </row>
    <row r="42" spans="1:6" x14ac:dyDescent="0.25">
      <c r="A42" s="3"/>
      <c r="B42" s="4"/>
      <c r="F42" s="13">
        <f t="shared" ca="1" si="0"/>
        <v>-45201</v>
      </c>
    </row>
    <row r="43" spans="1:6" x14ac:dyDescent="0.25">
      <c r="A43" s="3" t="s">
        <v>29</v>
      </c>
      <c r="B43" s="4">
        <v>1500</v>
      </c>
      <c r="F43" s="13">
        <f t="shared" ca="1" si="0"/>
        <v>-45201</v>
      </c>
    </row>
    <row r="44" spans="1:6" x14ac:dyDescent="0.25">
      <c r="A44" s="3"/>
      <c r="B44" s="4"/>
      <c r="F44" s="13">
        <f t="shared" ca="1" si="0"/>
        <v>-45201</v>
      </c>
    </row>
    <row r="45" spans="1:6" x14ac:dyDescent="0.25">
      <c r="A45" s="3" t="s">
        <v>30</v>
      </c>
      <c r="B45" s="4">
        <v>1500</v>
      </c>
      <c r="F45" s="13">
        <f t="shared" ca="1" si="0"/>
        <v>-45201</v>
      </c>
    </row>
    <row r="46" spans="1:6" x14ac:dyDescent="0.25">
      <c r="A46" s="3"/>
      <c r="B46" s="4"/>
      <c r="F46" s="13">
        <f t="shared" ca="1" si="0"/>
        <v>-45201</v>
      </c>
    </row>
    <row r="47" spans="1:6" x14ac:dyDescent="0.25">
      <c r="A47" s="3" t="s">
        <v>31</v>
      </c>
      <c r="B47" s="4">
        <v>50</v>
      </c>
      <c r="F47" s="13">
        <f t="shared" ca="1" si="0"/>
        <v>-45201</v>
      </c>
    </row>
    <row r="48" spans="1:6" x14ac:dyDescent="0.25">
      <c r="A48" s="3"/>
      <c r="B48" s="4"/>
      <c r="F48" s="13">
        <f t="shared" ca="1" si="0"/>
        <v>-45201</v>
      </c>
    </row>
    <row r="49" spans="1:6" x14ac:dyDescent="0.25">
      <c r="A49" s="3" t="s">
        <v>32</v>
      </c>
      <c r="B49" s="4">
        <v>150000</v>
      </c>
      <c r="F49" s="13">
        <f t="shared" ca="1" si="0"/>
        <v>-45201</v>
      </c>
    </row>
    <row r="50" spans="1:6" x14ac:dyDescent="0.25">
      <c r="A50" s="3"/>
      <c r="B50" s="4"/>
      <c r="F50" s="13">
        <f t="shared" ca="1" si="0"/>
        <v>-45201</v>
      </c>
    </row>
    <row r="51" spans="1:6" x14ac:dyDescent="0.25">
      <c r="A51" s="3" t="s">
        <v>33</v>
      </c>
      <c r="B51" s="4">
        <v>20000</v>
      </c>
      <c r="F51" s="13">
        <f t="shared" ca="1" si="0"/>
        <v>-45201</v>
      </c>
    </row>
    <row r="52" spans="1:6" x14ac:dyDescent="0.25">
      <c r="A52" s="3"/>
      <c r="B52" s="4"/>
      <c r="F52" s="13">
        <f t="shared" ca="1" si="0"/>
        <v>-45201</v>
      </c>
    </row>
    <row r="53" spans="1:6" x14ac:dyDescent="0.25">
      <c r="A53" s="3" t="s">
        <v>34</v>
      </c>
      <c r="B53" s="4">
        <v>30000</v>
      </c>
      <c r="F53" s="13">
        <f t="shared" ca="1" si="0"/>
        <v>-45201</v>
      </c>
    </row>
    <row r="54" spans="1:6" x14ac:dyDescent="0.25">
      <c r="A54" s="3"/>
      <c r="B54" s="4"/>
      <c r="F54" s="13">
        <f t="shared" ca="1" si="0"/>
        <v>-45201</v>
      </c>
    </row>
    <row r="55" spans="1:6" x14ac:dyDescent="0.25">
      <c r="A55" s="3" t="s">
        <v>35</v>
      </c>
      <c r="B55" s="4">
        <v>9000</v>
      </c>
      <c r="F55" s="13">
        <f t="shared" ca="1" si="0"/>
        <v>-45201</v>
      </c>
    </row>
    <row r="56" spans="1:6" x14ac:dyDescent="0.25">
      <c r="A56" s="3"/>
      <c r="B56" s="4"/>
      <c r="F56" s="13">
        <f t="shared" ca="1" si="0"/>
        <v>-45201</v>
      </c>
    </row>
    <row r="57" spans="1:6" x14ac:dyDescent="0.25">
      <c r="A57" s="3" t="s">
        <v>36</v>
      </c>
      <c r="B57" s="4">
        <v>9000</v>
      </c>
      <c r="F57" s="13">
        <f t="shared" ca="1" si="0"/>
        <v>-45201</v>
      </c>
    </row>
    <row r="58" spans="1:6" x14ac:dyDescent="0.25">
      <c r="A58" s="3"/>
      <c r="B58" s="4"/>
      <c r="F58" s="13">
        <f t="shared" ca="1" si="0"/>
        <v>-45201</v>
      </c>
    </row>
    <row r="59" spans="1:6" x14ac:dyDescent="0.25">
      <c r="A59" s="3" t="s">
        <v>37</v>
      </c>
      <c r="B59" s="4">
        <v>34000</v>
      </c>
      <c r="F59" s="13">
        <f t="shared" ca="1" si="0"/>
        <v>-45201</v>
      </c>
    </row>
    <row r="60" spans="1:6" x14ac:dyDescent="0.25">
      <c r="A60" s="3"/>
      <c r="B60" s="4"/>
      <c r="F60" s="13">
        <f t="shared" ref="F60:F115" ca="1" si="1">+C60-$B$6</f>
        <v>-45201</v>
      </c>
    </row>
    <row r="61" spans="1:6" x14ac:dyDescent="0.25">
      <c r="A61" s="3" t="s">
        <v>38</v>
      </c>
      <c r="B61" s="4">
        <v>350</v>
      </c>
      <c r="F61" s="13">
        <f t="shared" ca="1" si="1"/>
        <v>-45201</v>
      </c>
    </row>
    <row r="62" spans="1:6" x14ac:dyDescent="0.25">
      <c r="A62" s="3"/>
      <c r="B62" s="4"/>
      <c r="F62" s="13">
        <f t="shared" ca="1" si="1"/>
        <v>-45201</v>
      </c>
    </row>
    <row r="63" spans="1:6" x14ac:dyDescent="0.25">
      <c r="A63" s="3" t="s">
        <v>39</v>
      </c>
      <c r="B63" s="4">
        <v>150</v>
      </c>
      <c r="F63" s="13">
        <f t="shared" ca="1" si="1"/>
        <v>-45201</v>
      </c>
    </row>
    <row r="64" spans="1:6" x14ac:dyDescent="0.25">
      <c r="A64" s="3"/>
      <c r="B64" s="4"/>
      <c r="F64" s="13">
        <f t="shared" ca="1" si="1"/>
        <v>-45201</v>
      </c>
    </row>
    <row r="65" spans="1:6" x14ac:dyDescent="0.25">
      <c r="A65" s="3" t="s">
        <v>40</v>
      </c>
      <c r="B65" s="4">
        <v>4400</v>
      </c>
      <c r="F65" s="13">
        <f t="shared" ca="1" si="1"/>
        <v>-45201</v>
      </c>
    </row>
    <row r="66" spans="1:6" x14ac:dyDescent="0.25">
      <c r="A66" s="3"/>
      <c r="B66" s="4"/>
      <c r="F66" s="13">
        <f t="shared" ca="1" si="1"/>
        <v>-45201</v>
      </c>
    </row>
    <row r="67" spans="1:6" x14ac:dyDescent="0.25">
      <c r="A67" s="3" t="s">
        <v>41</v>
      </c>
      <c r="B67" s="4">
        <v>500</v>
      </c>
      <c r="F67" s="13">
        <f t="shared" ca="1" si="1"/>
        <v>-45201</v>
      </c>
    </row>
    <row r="68" spans="1:6" x14ac:dyDescent="0.25">
      <c r="A68" s="3"/>
      <c r="B68" s="4"/>
      <c r="F68" s="13">
        <f t="shared" ca="1" si="1"/>
        <v>-45201</v>
      </c>
    </row>
    <row r="69" spans="1:6" x14ac:dyDescent="0.25">
      <c r="A69" s="3" t="s">
        <v>42</v>
      </c>
      <c r="B69" s="4">
        <v>240</v>
      </c>
      <c r="F69" s="13">
        <f t="shared" ca="1" si="1"/>
        <v>-45201</v>
      </c>
    </row>
    <row r="70" spans="1:6" x14ac:dyDescent="0.25">
      <c r="A70" s="3"/>
      <c r="B70" s="4"/>
      <c r="F70" s="13">
        <f t="shared" ca="1" si="1"/>
        <v>-45201</v>
      </c>
    </row>
    <row r="71" spans="1:6" x14ac:dyDescent="0.25">
      <c r="A71" s="3" t="s">
        <v>43</v>
      </c>
      <c r="B71" s="4">
        <v>1050</v>
      </c>
      <c r="F71" s="13">
        <f t="shared" ca="1" si="1"/>
        <v>-45201</v>
      </c>
    </row>
    <row r="72" spans="1:6" x14ac:dyDescent="0.25">
      <c r="A72" s="3"/>
      <c r="B72" s="4"/>
      <c r="F72" s="13">
        <f t="shared" ca="1" si="1"/>
        <v>-45201</v>
      </c>
    </row>
    <row r="73" spans="1:6" x14ac:dyDescent="0.25">
      <c r="A73" s="3" t="s">
        <v>44</v>
      </c>
      <c r="B73" s="4">
        <v>4600</v>
      </c>
      <c r="F73" s="13">
        <f t="shared" ca="1" si="1"/>
        <v>-45201</v>
      </c>
    </row>
    <row r="74" spans="1:6" x14ac:dyDescent="0.25">
      <c r="A74" s="3"/>
      <c r="B74" s="4"/>
      <c r="F74" s="13">
        <f t="shared" ca="1" si="1"/>
        <v>-45201</v>
      </c>
    </row>
    <row r="75" spans="1:6" x14ac:dyDescent="0.25">
      <c r="A75" s="3" t="s">
        <v>45</v>
      </c>
      <c r="B75" s="4">
        <v>1000</v>
      </c>
      <c r="F75" s="13">
        <f t="shared" ca="1" si="1"/>
        <v>-45201</v>
      </c>
    </row>
    <row r="76" spans="1:6" x14ac:dyDescent="0.25">
      <c r="A76" s="3"/>
      <c r="B76" s="4"/>
      <c r="F76" s="13">
        <f t="shared" ca="1" si="1"/>
        <v>-45201</v>
      </c>
    </row>
    <row r="77" spans="1:6" x14ac:dyDescent="0.25">
      <c r="A77" s="3" t="s">
        <v>46</v>
      </c>
      <c r="B77" s="4">
        <v>10500</v>
      </c>
      <c r="F77" s="13">
        <f t="shared" ca="1" si="1"/>
        <v>-45201</v>
      </c>
    </row>
    <row r="78" spans="1:6" x14ac:dyDescent="0.25">
      <c r="A78" s="3"/>
      <c r="B78" s="4"/>
      <c r="F78" s="13">
        <f t="shared" ca="1" si="1"/>
        <v>-45201</v>
      </c>
    </row>
    <row r="79" spans="1:6" x14ac:dyDescent="0.25">
      <c r="A79" s="3" t="s">
        <v>47</v>
      </c>
      <c r="B79" s="4">
        <v>45000</v>
      </c>
      <c r="F79" s="13">
        <f t="shared" ca="1" si="1"/>
        <v>-45201</v>
      </c>
    </row>
    <row r="80" spans="1:6" x14ac:dyDescent="0.25">
      <c r="A80" s="3"/>
      <c r="B80" s="4"/>
      <c r="F80" s="13">
        <f t="shared" ca="1" si="1"/>
        <v>-45201</v>
      </c>
    </row>
    <row r="81" spans="1:6" x14ac:dyDescent="0.25">
      <c r="A81" s="3" t="s">
        <v>48</v>
      </c>
      <c r="B81" s="4">
        <v>3000</v>
      </c>
      <c r="F81" s="13">
        <f t="shared" ca="1" si="1"/>
        <v>-45201</v>
      </c>
    </row>
    <row r="82" spans="1:6" x14ac:dyDescent="0.25">
      <c r="A82" s="3"/>
      <c r="B82" s="4"/>
      <c r="F82" s="13">
        <f t="shared" ca="1" si="1"/>
        <v>-45201</v>
      </c>
    </row>
    <row r="83" spans="1:6" x14ac:dyDescent="0.25">
      <c r="A83" s="3" t="s">
        <v>49</v>
      </c>
      <c r="B83" s="4">
        <v>41000</v>
      </c>
      <c r="F83" s="13">
        <f t="shared" ca="1" si="1"/>
        <v>-45201</v>
      </c>
    </row>
    <row r="84" spans="1:6" x14ac:dyDescent="0.25">
      <c r="A84" s="3"/>
      <c r="B84" s="4"/>
      <c r="F84" s="13">
        <f t="shared" ca="1" si="1"/>
        <v>-45201</v>
      </c>
    </row>
    <row r="85" spans="1:6" x14ac:dyDescent="0.25">
      <c r="A85" s="3" t="s">
        <v>50</v>
      </c>
      <c r="B85" s="4">
        <v>6000</v>
      </c>
      <c r="F85" s="13">
        <f t="shared" ca="1" si="1"/>
        <v>-45201</v>
      </c>
    </row>
    <row r="86" spans="1:6" x14ac:dyDescent="0.25">
      <c r="A86" s="3"/>
      <c r="B86" s="4"/>
      <c r="F86" s="13">
        <f t="shared" ca="1" si="1"/>
        <v>-45201</v>
      </c>
    </row>
    <row r="87" spans="1:6" x14ac:dyDescent="0.25">
      <c r="A87" s="3" t="s">
        <v>51</v>
      </c>
      <c r="B87" s="4">
        <v>7200</v>
      </c>
      <c r="F87" s="13">
        <f t="shared" ca="1" si="1"/>
        <v>-45201</v>
      </c>
    </row>
    <row r="88" spans="1:6" x14ac:dyDescent="0.25">
      <c r="A88" s="3"/>
      <c r="B88" s="4"/>
      <c r="F88" s="13">
        <f t="shared" ca="1" si="1"/>
        <v>-45201</v>
      </c>
    </row>
    <row r="89" spans="1:6" x14ac:dyDescent="0.25">
      <c r="A89" s="3" t="s">
        <v>52</v>
      </c>
      <c r="B89" s="4">
        <v>696</v>
      </c>
      <c r="F89" s="13">
        <f t="shared" ca="1" si="1"/>
        <v>-45201</v>
      </c>
    </row>
    <row r="90" spans="1:6" x14ac:dyDescent="0.25">
      <c r="A90" s="3"/>
      <c r="B90" s="4"/>
      <c r="F90" s="13">
        <f t="shared" ca="1" si="1"/>
        <v>-45201</v>
      </c>
    </row>
    <row r="91" spans="1:6" x14ac:dyDescent="0.25">
      <c r="A91" s="3" t="s">
        <v>53</v>
      </c>
      <c r="B91" s="4">
        <v>128000</v>
      </c>
      <c r="F91" s="13">
        <f t="shared" ca="1" si="1"/>
        <v>-45201</v>
      </c>
    </row>
    <row r="92" spans="1:6" x14ac:dyDescent="0.25">
      <c r="A92" s="3"/>
      <c r="B92" s="4"/>
      <c r="F92" s="13">
        <f t="shared" ca="1" si="1"/>
        <v>-45201</v>
      </c>
    </row>
    <row r="93" spans="1:6" x14ac:dyDescent="0.25">
      <c r="A93" s="3" t="s">
        <v>54</v>
      </c>
      <c r="B93" s="4">
        <v>1421.55</v>
      </c>
      <c r="F93" s="13">
        <f t="shared" ca="1" si="1"/>
        <v>-45201</v>
      </c>
    </row>
    <row r="94" spans="1:6" x14ac:dyDescent="0.25">
      <c r="A94" s="3"/>
      <c r="B94" s="4"/>
      <c r="F94" s="13">
        <f t="shared" ca="1" si="1"/>
        <v>-45201</v>
      </c>
    </row>
    <row r="95" spans="1:6" x14ac:dyDescent="0.25">
      <c r="A95" s="3" t="s">
        <v>55</v>
      </c>
      <c r="B95" s="4">
        <v>495</v>
      </c>
      <c r="F95" s="13">
        <f t="shared" ca="1" si="1"/>
        <v>-45201</v>
      </c>
    </row>
    <row r="96" spans="1:6" x14ac:dyDescent="0.25">
      <c r="A96" s="3"/>
      <c r="B96" s="4"/>
      <c r="F96" s="13">
        <f t="shared" ca="1" si="1"/>
        <v>-45201</v>
      </c>
    </row>
    <row r="97" spans="1:6" x14ac:dyDescent="0.25">
      <c r="A97" s="3" t="s">
        <v>56</v>
      </c>
      <c r="B97" s="4">
        <v>495</v>
      </c>
      <c r="F97" s="13">
        <f t="shared" ca="1" si="1"/>
        <v>-45201</v>
      </c>
    </row>
    <row r="98" spans="1:6" x14ac:dyDescent="0.25">
      <c r="A98" s="3"/>
      <c r="B98" s="4"/>
      <c r="F98" s="13">
        <f t="shared" ca="1" si="1"/>
        <v>-45201</v>
      </c>
    </row>
    <row r="99" spans="1:6" x14ac:dyDescent="0.25">
      <c r="A99" s="3" t="s">
        <v>57</v>
      </c>
      <c r="B99" s="4">
        <v>495</v>
      </c>
      <c r="F99" s="13">
        <f t="shared" ca="1" si="1"/>
        <v>-45201</v>
      </c>
    </row>
    <row r="100" spans="1:6" x14ac:dyDescent="0.25">
      <c r="A100" s="3"/>
      <c r="B100" s="4"/>
      <c r="F100" s="13">
        <f t="shared" ca="1" si="1"/>
        <v>-45201</v>
      </c>
    </row>
    <row r="101" spans="1:6" x14ac:dyDescent="0.25">
      <c r="A101" s="3" t="s">
        <v>58</v>
      </c>
      <c r="B101" s="4">
        <v>495</v>
      </c>
      <c r="F101" s="13">
        <f t="shared" ca="1" si="1"/>
        <v>-45201</v>
      </c>
    </row>
    <row r="102" spans="1:6" x14ac:dyDescent="0.25">
      <c r="A102" s="3"/>
      <c r="B102" s="4"/>
      <c r="F102" s="13">
        <f t="shared" ca="1" si="1"/>
        <v>-45201</v>
      </c>
    </row>
    <row r="103" spans="1:6" x14ac:dyDescent="0.25">
      <c r="A103" s="3" t="s">
        <v>59</v>
      </c>
      <c r="B103" s="4">
        <v>495</v>
      </c>
      <c r="F103" s="13">
        <f t="shared" ca="1" si="1"/>
        <v>-45201</v>
      </c>
    </row>
    <row r="104" spans="1:6" x14ac:dyDescent="0.25">
      <c r="A104" s="3"/>
      <c r="B104" s="4"/>
      <c r="F104" s="13">
        <f t="shared" ca="1" si="1"/>
        <v>-45201</v>
      </c>
    </row>
    <row r="105" spans="1:6" x14ac:dyDescent="0.25">
      <c r="A105" s="3" t="s">
        <v>60</v>
      </c>
      <c r="B105" s="4">
        <v>495</v>
      </c>
      <c r="F105" s="13">
        <f t="shared" ca="1" si="1"/>
        <v>-45201</v>
      </c>
    </row>
    <row r="106" spans="1:6" x14ac:dyDescent="0.25">
      <c r="A106" s="3"/>
      <c r="B106" s="4"/>
      <c r="F106" s="13">
        <f t="shared" ca="1" si="1"/>
        <v>-45201</v>
      </c>
    </row>
    <row r="107" spans="1:6" x14ac:dyDescent="0.25">
      <c r="A107" s="3" t="s">
        <v>61</v>
      </c>
      <c r="B107" s="4">
        <v>495</v>
      </c>
      <c r="F107" s="13">
        <f t="shared" ca="1" si="1"/>
        <v>-45201</v>
      </c>
    </row>
    <row r="108" spans="1:6" x14ac:dyDescent="0.25">
      <c r="A108" s="3"/>
      <c r="B108" s="4"/>
      <c r="F108" s="13">
        <f t="shared" ca="1" si="1"/>
        <v>-45201</v>
      </c>
    </row>
    <row r="109" spans="1:6" x14ac:dyDescent="0.25">
      <c r="A109" s="3" t="s">
        <v>62</v>
      </c>
      <c r="B109" s="4">
        <v>495</v>
      </c>
      <c r="F109" s="13">
        <f t="shared" ca="1" si="1"/>
        <v>-45201</v>
      </c>
    </row>
    <row r="110" spans="1:6" x14ac:dyDescent="0.25">
      <c r="A110" s="3"/>
      <c r="B110" s="4"/>
      <c r="F110" s="13">
        <f t="shared" ca="1" si="1"/>
        <v>-45201</v>
      </c>
    </row>
    <row r="111" spans="1:6" x14ac:dyDescent="0.25">
      <c r="A111" s="3" t="s">
        <v>63</v>
      </c>
      <c r="B111" s="4">
        <v>495</v>
      </c>
      <c r="F111" s="13">
        <f t="shared" ca="1" si="1"/>
        <v>-45201</v>
      </c>
    </row>
    <row r="112" spans="1:6" x14ac:dyDescent="0.25">
      <c r="A112" s="3"/>
      <c r="B112" s="4"/>
      <c r="F112" s="13">
        <f t="shared" ca="1" si="1"/>
        <v>-45201</v>
      </c>
    </row>
    <row r="113" spans="1:6" x14ac:dyDescent="0.25">
      <c r="A113" s="3" t="s">
        <v>64</v>
      </c>
      <c r="B113" s="4">
        <v>495</v>
      </c>
      <c r="F113" s="13">
        <f t="shared" ca="1" si="1"/>
        <v>-45201</v>
      </c>
    </row>
    <row r="114" spans="1:6" x14ac:dyDescent="0.25">
      <c r="A114" s="3"/>
      <c r="B114" s="4"/>
      <c r="F114" s="13">
        <f t="shared" ca="1" si="1"/>
        <v>-45201</v>
      </c>
    </row>
    <row r="115" spans="1:6" x14ac:dyDescent="0.25">
      <c r="A115" s="3" t="s">
        <v>65</v>
      </c>
      <c r="B115" s="4">
        <v>495</v>
      </c>
      <c r="F115" s="13">
        <f t="shared" ca="1" si="1"/>
        <v>-45201</v>
      </c>
    </row>
    <row r="116" spans="1:6" x14ac:dyDescent="0.25">
      <c r="A116" s="3"/>
      <c r="B116" s="4"/>
      <c r="F116" s="13">
        <f t="shared" ref="F116:F127" ca="1" si="2">+C116-$B$6</f>
        <v>-45201</v>
      </c>
    </row>
    <row r="117" spans="1:6" x14ac:dyDescent="0.25">
      <c r="A117" s="3" t="s">
        <v>66</v>
      </c>
      <c r="B117" s="4">
        <v>495</v>
      </c>
      <c r="F117" s="13">
        <f t="shared" ca="1" si="2"/>
        <v>-45201</v>
      </c>
    </row>
    <row r="118" spans="1:6" x14ac:dyDescent="0.25">
      <c r="A118" s="3"/>
      <c r="B118" s="4"/>
      <c r="F118" s="13">
        <f t="shared" ca="1" si="2"/>
        <v>-45201</v>
      </c>
    </row>
    <row r="119" spans="1:6" x14ac:dyDescent="0.25">
      <c r="A119" s="3" t="s">
        <v>67</v>
      </c>
      <c r="B119" s="4">
        <v>495</v>
      </c>
      <c r="F119" s="13">
        <f t="shared" ca="1" si="2"/>
        <v>-45201</v>
      </c>
    </row>
    <row r="120" spans="1:6" x14ac:dyDescent="0.25">
      <c r="A120" s="3"/>
      <c r="B120" s="4"/>
      <c r="F120" s="13">
        <f t="shared" ca="1" si="2"/>
        <v>-45201</v>
      </c>
    </row>
    <row r="121" spans="1:6" x14ac:dyDescent="0.25">
      <c r="A121" s="3" t="s">
        <v>68</v>
      </c>
      <c r="B121" s="4">
        <v>495</v>
      </c>
      <c r="F121" s="13">
        <f t="shared" ca="1" si="2"/>
        <v>-45201</v>
      </c>
    </row>
    <row r="122" spans="1:6" x14ac:dyDescent="0.25">
      <c r="A122" s="3"/>
      <c r="B122" s="4"/>
      <c r="F122" s="13">
        <f t="shared" ca="1" si="2"/>
        <v>-45201</v>
      </c>
    </row>
    <row r="123" spans="1:6" x14ac:dyDescent="0.25">
      <c r="A123" s="3" t="s">
        <v>69</v>
      </c>
      <c r="B123" s="4">
        <v>495</v>
      </c>
      <c r="F123" s="13">
        <f t="shared" ca="1" si="2"/>
        <v>-45201</v>
      </c>
    </row>
    <row r="124" spans="1:6" x14ac:dyDescent="0.25">
      <c r="A124" s="3"/>
      <c r="B124" s="4"/>
      <c r="F124" s="13">
        <f t="shared" ca="1" si="2"/>
        <v>-45201</v>
      </c>
    </row>
    <row r="125" spans="1:6" x14ac:dyDescent="0.25">
      <c r="A125" s="3" t="s">
        <v>70</v>
      </c>
      <c r="B125" s="4">
        <v>495</v>
      </c>
      <c r="F125" s="13">
        <f t="shared" ca="1" si="2"/>
        <v>-45201</v>
      </c>
    </row>
    <row r="126" spans="1:6" x14ac:dyDescent="0.25">
      <c r="A126" s="3"/>
      <c r="B126" s="4"/>
      <c r="F126" s="13">
        <f t="shared" ca="1" si="2"/>
        <v>-45201</v>
      </c>
    </row>
    <row r="127" spans="1:6" x14ac:dyDescent="0.25">
      <c r="A127" s="3" t="s">
        <v>71</v>
      </c>
      <c r="B127" s="4">
        <v>495</v>
      </c>
      <c r="F127" s="13">
        <f t="shared" ca="1" si="2"/>
        <v>-45201</v>
      </c>
    </row>
    <row r="128" spans="1:6" x14ac:dyDescent="0.25">
      <c r="A128" s="3"/>
      <c r="B128" s="4"/>
      <c r="F128" s="13">
        <f t="shared" ref="F128:F191" ca="1" si="3">+C128-$B$6</f>
        <v>-45201</v>
      </c>
    </row>
    <row r="129" spans="1:6" x14ac:dyDescent="0.25">
      <c r="A129" s="3" t="s">
        <v>72</v>
      </c>
      <c r="B129" s="4">
        <v>495</v>
      </c>
      <c r="F129" s="13">
        <f t="shared" ca="1" si="3"/>
        <v>-45201</v>
      </c>
    </row>
    <row r="130" spans="1:6" x14ac:dyDescent="0.25">
      <c r="A130" s="3"/>
      <c r="B130" s="4"/>
      <c r="F130" s="13">
        <f t="shared" ca="1" si="3"/>
        <v>-45201</v>
      </c>
    </row>
    <row r="131" spans="1:6" x14ac:dyDescent="0.25">
      <c r="A131" s="3" t="s">
        <v>73</v>
      </c>
      <c r="B131" s="4">
        <v>495</v>
      </c>
      <c r="F131" s="13">
        <f t="shared" ca="1" si="3"/>
        <v>-45201</v>
      </c>
    </row>
    <row r="132" spans="1:6" x14ac:dyDescent="0.25">
      <c r="A132" s="3"/>
      <c r="B132" s="4"/>
      <c r="F132" s="13">
        <f t="shared" ca="1" si="3"/>
        <v>-45201</v>
      </c>
    </row>
    <row r="133" spans="1:6" x14ac:dyDescent="0.25">
      <c r="A133" s="3" t="s">
        <v>74</v>
      </c>
      <c r="B133" s="4">
        <v>495</v>
      </c>
      <c r="F133" s="13">
        <f t="shared" ca="1" si="3"/>
        <v>-45201</v>
      </c>
    </row>
    <row r="134" spans="1:6" x14ac:dyDescent="0.25">
      <c r="A134" s="3"/>
      <c r="B134" s="4"/>
      <c r="F134" s="13">
        <f t="shared" ca="1" si="3"/>
        <v>-45201</v>
      </c>
    </row>
    <row r="135" spans="1:6" x14ac:dyDescent="0.25">
      <c r="A135" s="3" t="s">
        <v>75</v>
      </c>
      <c r="B135" s="4">
        <v>495</v>
      </c>
      <c r="F135" s="13">
        <f t="shared" ca="1" si="3"/>
        <v>-45201</v>
      </c>
    </row>
    <row r="136" spans="1:6" x14ac:dyDescent="0.25">
      <c r="A136" s="3"/>
      <c r="B136" s="4"/>
      <c r="F136" s="13">
        <f t="shared" ca="1" si="3"/>
        <v>-45201</v>
      </c>
    </row>
    <row r="137" spans="1:6" x14ac:dyDescent="0.25">
      <c r="A137" s="3" t="s">
        <v>76</v>
      </c>
      <c r="B137" s="4">
        <v>495</v>
      </c>
      <c r="F137" s="13">
        <f t="shared" ca="1" si="3"/>
        <v>-45201</v>
      </c>
    </row>
    <row r="138" spans="1:6" x14ac:dyDescent="0.25">
      <c r="A138" s="3"/>
      <c r="B138" s="4"/>
      <c r="F138" s="13">
        <f t="shared" ca="1" si="3"/>
        <v>-45201</v>
      </c>
    </row>
    <row r="139" spans="1:6" x14ac:dyDescent="0.25">
      <c r="A139" s="3" t="s">
        <v>77</v>
      </c>
      <c r="B139" s="4">
        <v>495</v>
      </c>
      <c r="F139" s="13">
        <f t="shared" ca="1" si="3"/>
        <v>-45201</v>
      </c>
    </row>
    <row r="140" spans="1:6" x14ac:dyDescent="0.25">
      <c r="A140" s="3"/>
      <c r="B140" s="4"/>
      <c r="F140" s="13">
        <f t="shared" ca="1" si="3"/>
        <v>-45201</v>
      </c>
    </row>
    <row r="141" spans="1:6" x14ac:dyDescent="0.25">
      <c r="A141" s="3" t="s">
        <v>78</v>
      </c>
      <c r="B141" s="4">
        <v>495</v>
      </c>
      <c r="F141" s="13">
        <f t="shared" ca="1" si="3"/>
        <v>-45201</v>
      </c>
    </row>
    <row r="142" spans="1:6" x14ac:dyDescent="0.25">
      <c r="A142" s="3"/>
      <c r="B142" s="4"/>
      <c r="F142" s="13">
        <f t="shared" ca="1" si="3"/>
        <v>-45201</v>
      </c>
    </row>
    <row r="143" spans="1:6" x14ac:dyDescent="0.25">
      <c r="A143" s="3" t="s">
        <v>79</v>
      </c>
      <c r="B143" s="4">
        <v>495</v>
      </c>
      <c r="F143" s="13">
        <f t="shared" ca="1" si="3"/>
        <v>-45201</v>
      </c>
    </row>
    <row r="144" spans="1:6" x14ac:dyDescent="0.25">
      <c r="A144" s="3"/>
      <c r="B144" s="4"/>
      <c r="F144" s="13">
        <f t="shared" ca="1" si="3"/>
        <v>-45201</v>
      </c>
    </row>
    <row r="145" spans="1:6" x14ac:dyDescent="0.25">
      <c r="A145" s="3" t="s">
        <v>80</v>
      </c>
      <c r="B145" s="4">
        <v>495</v>
      </c>
      <c r="F145" s="13">
        <f t="shared" ca="1" si="3"/>
        <v>-45201</v>
      </c>
    </row>
    <row r="146" spans="1:6" x14ac:dyDescent="0.25">
      <c r="A146" s="3"/>
      <c r="B146" s="4"/>
      <c r="F146" s="13">
        <f t="shared" ca="1" si="3"/>
        <v>-45201</v>
      </c>
    </row>
    <row r="147" spans="1:6" x14ac:dyDescent="0.25">
      <c r="A147" s="3" t="s">
        <v>81</v>
      </c>
      <c r="B147" s="4">
        <v>495</v>
      </c>
      <c r="F147" s="13">
        <f t="shared" ca="1" si="3"/>
        <v>-45201</v>
      </c>
    </row>
    <row r="148" spans="1:6" x14ac:dyDescent="0.25">
      <c r="A148" s="3"/>
      <c r="B148" s="4"/>
      <c r="F148" s="13">
        <f t="shared" ca="1" si="3"/>
        <v>-45201</v>
      </c>
    </row>
    <row r="149" spans="1:6" x14ac:dyDescent="0.25">
      <c r="A149" s="3" t="s">
        <v>82</v>
      </c>
      <c r="B149" s="4">
        <v>495</v>
      </c>
      <c r="F149" s="13">
        <f t="shared" ca="1" si="3"/>
        <v>-45201</v>
      </c>
    </row>
    <row r="150" spans="1:6" x14ac:dyDescent="0.25">
      <c r="A150" s="3"/>
      <c r="B150" s="4"/>
      <c r="F150" s="13">
        <f t="shared" ca="1" si="3"/>
        <v>-45201</v>
      </c>
    </row>
    <row r="151" spans="1:6" x14ac:dyDescent="0.25">
      <c r="A151" s="3" t="s">
        <v>83</v>
      </c>
      <c r="B151" s="4">
        <v>495</v>
      </c>
      <c r="F151" s="13">
        <f t="shared" ca="1" si="3"/>
        <v>-45201</v>
      </c>
    </row>
    <row r="152" spans="1:6" x14ac:dyDescent="0.25">
      <c r="A152" s="3"/>
      <c r="B152" s="4"/>
      <c r="F152" s="13">
        <f t="shared" ca="1" si="3"/>
        <v>-45201</v>
      </c>
    </row>
    <row r="153" spans="1:6" x14ac:dyDescent="0.25">
      <c r="A153" s="3" t="s">
        <v>84</v>
      </c>
      <c r="B153" s="4">
        <v>495</v>
      </c>
      <c r="F153" s="13">
        <f t="shared" ca="1" si="3"/>
        <v>-45201</v>
      </c>
    </row>
    <row r="154" spans="1:6" x14ac:dyDescent="0.25">
      <c r="A154" s="3"/>
      <c r="B154" s="4"/>
      <c r="F154" s="13">
        <f t="shared" ca="1" si="3"/>
        <v>-45201</v>
      </c>
    </row>
    <row r="155" spans="1:6" x14ac:dyDescent="0.25">
      <c r="A155" s="3" t="s">
        <v>85</v>
      </c>
      <c r="B155" s="4">
        <v>495</v>
      </c>
      <c r="F155" s="13">
        <f t="shared" ca="1" si="3"/>
        <v>-45201</v>
      </c>
    </row>
    <row r="156" spans="1:6" x14ac:dyDescent="0.25">
      <c r="A156" s="3"/>
      <c r="B156" s="4"/>
      <c r="F156" s="13">
        <f t="shared" ca="1" si="3"/>
        <v>-45201</v>
      </c>
    </row>
    <row r="157" spans="1:6" x14ac:dyDescent="0.25">
      <c r="A157" s="3" t="s">
        <v>86</v>
      </c>
      <c r="B157" s="4">
        <v>495</v>
      </c>
      <c r="F157" s="13">
        <f t="shared" ca="1" si="3"/>
        <v>-45201</v>
      </c>
    </row>
    <row r="158" spans="1:6" x14ac:dyDescent="0.25">
      <c r="A158" s="3"/>
      <c r="B158" s="4"/>
      <c r="F158" s="13">
        <f t="shared" ca="1" si="3"/>
        <v>-45201</v>
      </c>
    </row>
    <row r="159" spans="1:6" x14ac:dyDescent="0.25">
      <c r="A159" s="3" t="s">
        <v>87</v>
      </c>
      <c r="B159" s="4">
        <v>495</v>
      </c>
      <c r="F159" s="13">
        <f t="shared" ca="1" si="3"/>
        <v>-45201</v>
      </c>
    </row>
    <row r="160" spans="1:6" x14ac:dyDescent="0.25">
      <c r="A160" s="3"/>
      <c r="B160" s="4"/>
      <c r="F160" s="13">
        <f t="shared" ca="1" si="3"/>
        <v>-45201</v>
      </c>
    </row>
    <row r="161" spans="1:6" x14ac:dyDescent="0.25">
      <c r="A161" s="3" t="s">
        <v>88</v>
      </c>
      <c r="B161" s="4">
        <v>495</v>
      </c>
      <c r="F161" s="13">
        <f t="shared" ca="1" si="3"/>
        <v>-45201</v>
      </c>
    </row>
    <row r="162" spans="1:6" x14ac:dyDescent="0.25">
      <c r="A162" s="3"/>
      <c r="B162" s="4"/>
      <c r="F162" s="13">
        <f t="shared" ca="1" si="3"/>
        <v>-45201</v>
      </c>
    </row>
    <row r="163" spans="1:6" x14ac:dyDescent="0.25">
      <c r="A163" s="3" t="s">
        <v>89</v>
      </c>
      <c r="B163" s="4">
        <v>495</v>
      </c>
      <c r="F163" s="13">
        <f t="shared" ca="1" si="3"/>
        <v>-45201</v>
      </c>
    </row>
    <row r="164" spans="1:6" x14ac:dyDescent="0.25">
      <c r="A164" s="3"/>
      <c r="B164" s="4"/>
      <c r="F164" s="13">
        <f t="shared" ca="1" si="3"/>
        <v>-45201</v>
      </c>
    </row>
    <row r="165" spans="1:6" x14ac:dyDescent="0.25">
      <c r="A165" s="3" t="s">
        <v>90</v>
      </c>
      <c r="B165" s="4">
        <v>495</v>
      </c>
      <c r="F165" s="13">
        <f t="shared" ca="1" si="3"/>
        <v>-45201</v>
      </c>
    </row>
    <row r="166" spans="1:6" x14ac:dyDescent="0.25">
      <c r="A166" s="3"/>
      <c r="B166" s="4"/>
      <c r="F166" s="13">
        <f t="shared" ca="1" si="3"/>
        <v>-45201</v>
      </c>
    </row>
    <row r="167" spans="1:6" x14ac:dyDescent="0.25">
      <c r="A167" s="3" t="s">
        <v>91</v>
      </c>
      <c r="B167" s="4">
        <v>495</v>
      </c>
      <c r="F167" s="13">
        <f t="shared" ca="1" si="3"/>
        <v>-45201</v>
      </c>
    </row>
    <row r="168" spans="1:6" x14ac:dyDescent="0.25">
      <c r="A168" s="3"/>
      <c r="B168" s="4"/>
      <c r="F168" s="13">
        <f t="shared" ca="1" si="3"/>
        <v>-45201</v>
      </c>
    </row>
    <row r="169" spans="1:6" x14ac:dyDescent="0.25">
      <c r="A169" s="3" t="s">
        <v>92</v>
      </c>
      <c r="B169" s="4">
        <v>825</v>
      </c>
      <c r="F169" s="13">
        <f t="shared" ca="1" si="3"/>
        <v>-45201</v>
      </c>
    </row>
    <row r="170" spans="1:6" x14ac:dyDescent="0.25">
      <c r="A170" s="3"/>
      <c r="B170" s="4"/>
      <c r="F170" s="13">
        <f t="shared" ca="1" si="3"/>
        <v>-45201</v>
      </c>
    </row>
    <row r="171" spans="1:6" x14ac:dyDescent="0.25">
      <c r="A171" s="3" t="s">
        <v>93</v>
      </c>
      <c r="B171" s="4">
        <v>495</v>
      </c>
      <c r="F171" s="13">
        <f t="shared" ca="1" si="3"/>
        <v>-45201</v>
      </c>
    </row>
    <row r="172" spans="1:6" x14ac:dyDescent="0.25">
      <c r="A172" s="3"/>
      <c r="B172" s="4"/>
      <c r="F172" s="13">
        <f t="shared" ca="1" si="3"/>
        <v>-45201</v>
      </c>
    </row>
    <row r="173" spans="1:6" x14ac:dyDescent="0.25">
      <c r="A173" s="3" t="s">
        <v>94</v>
      </c>
      <c r="B173" s="4">
        <v>495</v>
      </c>
      <c r="F173" s="13">
        <f t="shared" ca="1" si="3"/>
        <v>-45201</v>
      </c>
    </row>
    <row r="174" spans="1:6" x14ac:dyDescent="0.25">
      <c r="A174" s="3"/>
      <c r="B174" s="4"/>
      <c r="F174" s="13">
        <f t="shared" ca="1" si="3"/>
        <v>-45201</v>
      </c>
    </row>
    <row r="175" spans="1:6" x14ac:dyDescent="0.25">
      <c r="A175" s="3" t="s">
        <v>95</v>
      </c>
      <c r="B175" s="4">
        <v>495</v>
      </c>
      <c r="F175" s="13">
        <f t="shared" ca="1" si="3"/>
        <v>-45201</v>
      </c>
    </row>
    <row r="176" spans="1:6" x14ac:dyDescent="0.25">
      <c r="A176" s="3"/>
      <c r="B176" s="4"/>
      <c r="F176" s="13">
        <f t="shared" ca="1" si="3"/>
        <v>-45201</v>
      </c>
    </row>
    <row r="177" spans="1:6" x14ac:dyDescent="0.25">
      <c r="A177" s="3" t="s">
        <v>96</v>
      </c>
      <c r="B177" s="4">
        <v>495</v>
      </c>
      <c r="F177" s="13">
        <f t="shared" ca="1" si="3"/>
        <v>-45201</v>
      </c>
    </row>
    <row r="178" spans="1:6" x14ac:dyDescent="0.25">
      <c r="A178" s="3"/>
      <c r="B178" s="4"/>
      <c r="F178" s="13">
        <f t="shared" ca="1" si="3"/>
        <v>-45201</v>
      </c>
    </row>
    <row r="179" spans="1:6" x14ac:dyDescent="0.25">
      <c r="A179" s="3" t="s">
        <v>97</v>
      </c>
      <c r="B179" s="4">
        <v>495</v>
      </c>
      <c r="F179" s="13">
        <f t="shared" ca="1" si="3"/>
        <v>-45201</v>
      </c>
    </row>
    <row r="180" spans="1:6" x14ac:dyDescent="0.25">
      <c r="A180" s="3"/>
      <c r="B180" s="4"/>
      <c r="F180" s="13">
        <f t="shared" ca="1" si="3"/>
        <v>-45201</v>
      </c>
    </row>
    <row r="181" spans="1:6" x14ac:dyDescent="0.25">
      <c r="A181" s="3" t="s">
        <v>98</v>
      </c>
      <c r="B181" s="4">
        <v>495</v>
      </c>
      <c r="F181" s="13">
        <f t="shared" ca="1" si="3"/>
        <v>-45201</v>
      </c>
    </row>
    <row r="182" spans="1:6" x14ac:dyDescent="0.25">
      <c r="A182" s="3"/>
      <c r="B182" s="4"/>
      <c r="F182" s="13">
        <f t="shared" ca="1" si="3"/>
        <v>-45201</v>
      </c>
    </row>
    <row r="183" spans="1:6" x14ac:dyDescent="0.25">
      <c r="A183" s="3" t="s">
        <v>99</v>
      </c>
      <c r="B183" s="4">
        <v>495</v>
      </c>
      <c r="F183" s="13">
        <f t="shared" ca="1" si="3"/>
        <v>-45201</v>
      </c>
    </row>
    <row r="184" spans="1:6" x14ac:dyDescent="0.25">
      <c r="A184" s="3"/>
      <c r="B184" s="4"/>
      <c r="F184" s="13">
        <f t="shared" ca="1" si="3"/>
        <v>-45201</v>
      </c>
    </row>
    <row r="185" spans="1:6" x14ac:dyDescent="0.25">
      <c r="A185" s="3" t="s">
        <v>100</v>
      </c>
      <c r="B185" s="4">
        <v>495</v>
      </c>
      <c r="F185" s="13">
        <f t="shared" ca="1" si="3"/>
        <v>-45201</v>
      </c>
    </row>
    <row r="186" spans="1:6" x14ac:dyDescent="0.25">
      <c r="A186" s="3"/>
      <c r="B186" s="4"/>
      <c r="F186" s="13">
        <f t="shared" ca="1" si="3"/>
        <v>-45201</v>
      </c>
    </row>
    <row r="187" spans="1:6" x14ac:dyDescent="0.25">
      <c r="A187" s="3" t="s">
        <v>101</v>
      </c>
      <c r="B187" s="4">
        <v>495</v>
      </c>
      <c r="F187" s="13">
        <f t="shared" ca="1" si="3"/>
        <v>-45201</v>
      </c>
    </row>
    <row r="188" spans="1:6" x14ac:dyDescent="0.25">
      <c r="A188" s="3"/>
      <c r="B188" s="4"/>
      <c r="F188" s="13">
        <f t="shared" ca="1" si="3"/>
        <v>-45201</v>
      </c>
    </row>
    <row r="189" spans="1:6" x14ac:dyDescent="0.25">
      <c r="A189" s="3" t="s">
        <v>102</v>
      </c>
      <c r="B189" s="4">
        <v>495</v>
      </c>
      <c r="F189" s="13">
        <f t="shared" ca="1" si="3"/>
        <v>-45201</v>
      </c>
    </row>
    <row r="190" spans="1:6" x14ac:dyDescent="0.25">
      <c r="A190" s="3"/>
      <c r="B190" s="4"/>
      <c r="F190" s="13">
        <f t="shared" ca="1" si="3"/>
        <v>-45201</v>
      </c>
    </row>
    <row r="191" spans="1:6" x14ac:dyDescent="0.25">
      <c r="A191" s="3" t="s">
        <v>103</v>
      </c>
      <c r="B191" s="4">
        <v>495</v>
      </c>
      <c r="F191" s="13">
        <f t="shared" ca="1" si="3"/>
        <v>-45201</v>
      </c>
    </row>
    <row r="192" spans="1:6" x14ac:dyDescent="0.25">
      <c r="A192" s="3"/>
      <c r="B192" s="4"/>
      <c r="F192" s="13">
        <f t="shared" ref="F192:F255" ca="1" si="4">+C192-$B$6</f>
        <v>-45201</v>
      </c>
    </row>
    <row r="193" spans="1:6" x14ac:dyDescent="0.25">
      <c r="A193" s="3" t="s">
        <v>104</v>
      </c>
      <c r="B193" s="4">
        <v>495</v>
      </c>
      <c r="F193" s="13">
        <f t="shared" ca="1" si="4"/>
        <v>-45201</v>
      </c>
    </row>
    <row r="194" spans="1:6" x14ac:dyDescent="0.25">
      <c r="A194" s="3"/>
      <c r="B194" s="4"/>
      <c r="F194" s="13">
        <f t="shared" ca="1" si="4"/>
        <v>-45201</v>
      </c>
    </row>
    <row r="195" spans="1:6" x14ac:dyDescent="0.25">
      <c r="A195" s="3" t="s">
        <v>105</v>
      </c>
      <c r="B195" s="4">
        <v>495</v>
      </c>
      <c r="F195" s="13">
        <f t="shared" ca="1" si="4"/>
        <v>-45201</v>
      </c>
    </row>
    <row r="196" spans="1:6" x14ac:dyDescent="0.25">
      <c r="A196" s="3"/>
      <c r="B196" s="4"/>
      <c r="F196" s="13">
        <f t="shared" ca="1" si="4"/>
        <v>-45201</v>
      </c>
    </row>
    <row r="197" spans="1:6" x14ac:dyDescent="0.25">
      <c r="A197" s="3" t="s">
        <v>106</v>
      </c>
      <c r="B197" s="4">
        <v>495</v>
      </c>
      <c r="F197" s="13">
        <f t="shared" ca="1" si="4"/>
        <v>-45201</v>
      </c>
    </row>
    <row r="198" spans="1:6" x14ac:dyDescent="0.25">
      <c r="A198" s="3"/>
      <c r="B198" s="4"/>
      <c r="F198" s="13">
        <f t="shared" ca="1" si="4"/>
        <v>-45201</v>
      </c>
    </row>
    <row r="199" spans="1:6" x14ac:dyDescent="0.25">
      <c r="A199" s="3" t="s">
        <v>107</v>
      </c>
      <c r="B199" s="4">
        <v>825</v>
      </c>
      <c r="F199" s="13">
        <f t="shared" ca="1" si="4"/>
        <v>-45201</v>
      </c>
    </row>
    <row r="200" spans="1:6" x14ac:dyDescent="0.25">
      <c r="A200" s="3"/>
      <c r="B200" s="4"/>
      <c r="F200" s="13">
        <f t="shared" ca="1" si="4"/>
        <v>-45201</v>
      </c>
    </row>
    <row r="201" spans="1:6" x14ac:dyDescent="0.25">
      <c r="A201" s="3" t="s">
        <v>108</v>
      </c>
      <c r="B201" s="4">
        <v>495</v>
      </c>
      <c r="F201" s="13">
        <f t="shared" ca="1" si="4"/>
        <v>-45201</v>
      </c>
    </row>
    <row r="202" spans="1:6" x14ac:dyDescent="0.25">
      <c r="A202" s="3"/>
      <c r="B202" s="4"/>
      <c r="F202" s="13">
        <f t="shared" ca="1" si="4"/>
        <v>-45201</v>
      </c>
    </row>
    <row r="203" spans="1:6" x14ac:dyDescent="0.25">
      <c r="A203" s="3" t="s">
        <v>109</v>
      </c>
      <c r="B203" s="4">
        <v>495</v>
      </c>
      <c r="F203" s="13">
        <f t="shared" ca="1" si="4"/>
        <v>-45201</v>
      </c>
    </row>
    <row r="204" spans="1:6" x14ac:dyDescent="0.25">
      <c r="A204" s="3"/>
      <c r="B204" s="4"/>
      <c r="F204" s="13">
        <f t="shared" ca="1" si="4"/>
        <v>-45201</v>
      </c>
    </row>
    <row r="205" spans="1:6" x14ac:dyDescent="0.25">
      <c r="A205" s="3" t="s">
        <v>110</v>
      </c>
      <c r="B205" s="4">
        <v>112.67</v>
      </c>
      <c r="F205" s="13">
        <f t="shared" ca="1" si="4"/>
        <v>-45201</v>
      </c>
    </row>
    <row r="206" spans="1:6" x14ac:dyDescent="0.25">
      <c r="A206" s="3"/>
      <c r="B206" s="4"/>
      <c r="F206" s="13">
        <f t="shared" ca="1" si="4"/>
        <v>-45201</v>
      </c>
    </row>
    <row r="207" spans="1:6" x14ac:dyDescent="0.25">
      <c r="A207" s="3" t="s">
        <v>111</v>
      </c>
      <c r="B207" s="4">
        <v>254.8</v>
      </c>
      <c r="F207" s="13">
        <f t="shared" ca="1" si="4"/>
        <v>-45201</v>
      </c>
    </row>
    <row r="208" spans="1:6" x14ac:dyDescent="0.25">
      <c r="A208" s="3"/>
      <c r="B208" s="4"/>
      <c r="F208" s="13">
        <f t="shared" ca="1" si="4"/>
        <v>-45201</v>
      </c>
    </row>
    <row r="209" spans="1:6" x14ac:dyDescent="0.25">
      <c r="A209" s="3" t="s">
        <v>112</v>
      </c>
      <c r="B209" s="4">
        <v>130.35</v>
      </c>
      <c r="F209" s="13">
        <f t="shared" ca="1" si="4"/>
        <v>-45201</v>
      </c>
    </row>
    <row r="210" spans="1:6" x14ac:dyDescent="0.25">
      <c r="A210" s="3"/>
      <c r="B210" s="4"/>
      <c r="F210" s="13">
        <f t="shared" ca="1" si="4"/>
        <v>-45201</v>
      </c>
    </row>
    <row r="211" spans="1:6" x14ac:dyDescent="0.25">
      <c r="A211" s="3" t="s">
        <v>113</v>
      </c>
      <c r="B211" s="4">
        <v>38</v>
      </c>
      <c r="F211" s="13">
        <f t="shared" ca="1" si="4"/>
        <v>-45201</v>
      </c>
    </row>
    <row r="212" spans="1:6" x14ac:dyDescent="0.25">
      <c r="A212" s="3"/>
      <c r="B212" s="4"/>
      <c r="F212" s="13">
        <f t="shared" ca="1" si="4"/>
        <v>-45201</v>
      </c>
    </row>
    <row r="213" spans="1:6" x14ac:dyDescent="0.25">
      <c r="A213" s="3" t="s">
        <v>114</v>
      </c>
      <c r="B213" s="4">
        <v>201.74</v>
      </c>
      <c r="F213" s="13">
        <f t="shared" ca="1" si="4"/>
        <v>-45201</v>
      </c>
    </row>
    <row r="214" spans="1:6" x14ac:dyDescent="0.25">
      <c r="A214" s="3"/>
      <c r="B214" s="4"/>
      <c r="F214" s="13">
        <f t="shared" ca="1" si="4"/>
        <v>-45201</v>
      </c>
    </row>
    <row r="215" spans="1:6" x14ac:dyDescent="0.25">
      <c r="A215" s="3" t="s">
        <v>115</v>
      </c>
      <c r="B215" s="4">
        <v>90.4</v>
      </c>
      <c r="F215" s="13">
        <f t="shared" ca="1" si="4"/>
        <v>-45201</v>
      </c>
    </row>
    <row r="216" spans="1:6" x14ac:dyDescent="0.25">
      <c r="A216" s="3"/>
      <c r="B216" s="4"/>
      <c r="F216" s="13">
        <f t="shared" ca="1" si="4"/>
        <v>-45201</v>
      </c>
    </row>
    <row r="217" spans="1:6" x14ac:dyDescent="0.25">
      <c r="A217" s="3" t="s">
        <v>116</v>
      </c>
      <c r="B217" s="4">
        <v>100.22</v>
      </c>
      <c r="F217" s="13">
        <f t="shared" ca="1" si="4"/>
        <v>-45201</v>
      </c>
    </row>
    <row r="218" spans="1:6" x14ac:dyDescent="0.25">
      <c r="A218" s="3"/>
      <c r="B218" s="4"/>
      <c r="F218" s="13">
        <f t="shared" ca="1" si="4"/>
        <v>-45201</v>
      </c>
    </row>
    <row r="219" spans="1:6" x14ac:dyDescent="0.25">
      <c r="A219" s="3" t="s">
        <v>117</v>
      </c>
      <c r="B219" s="4">
        <v>75.98</v>
      </c>
      <c r="F219" s="13">
        <f t="shared" ca="1" si="4"/>
        <v>-45201</v>
      </c>
    </row>
    <row r="220" spans="1:6" x14ac:dyDescent="0.25">
      <c r="A220" s="3"/>
      <c r="B220" s="4"/>
      <c r="F220" s="13">
        <f t="shared" ca="1" si="4"/>
        <v>-45201</v>
      </c>
    </row>
    <row r="221" spans="1:6" x14ac:dyDescent="0.25">
      <c r="A221" s="3" t="s">
        <v>118</v>
      </c>
      <c r="B221" s="4">
        <v>110.05</v>
      </c>
      <c r="F221" s="13">
        <f t="shared" ca="1" si="4"/>
        <v>-45201</v>
      </c>
    </row>
    <row r="222" spans="1:6" x14ac:dyDescent="0.25">
      <c r="A222" s="3"/>
      <c r="B222" s="4"/>
      <c r="F222" s="13">
        <f t="shared" ca="1" si="4"/>
        <v>-45201</v>
      </c>
    </row>
    <row r="223" spans="1:6" x14ac:dyDescent="0.25">
      <c r="A223" s="3" t="s">
        <v>119</v>
      </c>
      <c r="B223" s="4">
        <v>51.75</v>
      </c>
      <c r="F223" s="13">
        <f t="shared" ca="1" si="4"/>
        <v>-45201</v>
      </c>
    </row>
    <row r="224" spans="1:6" x14ac:dyDescent="0.25">
      <c r="A224" s="3"/>
      <c r="B224" s="4"/>
      <c r="F224" s="13">
        <f t="shared" ca="1" si="4"/>
        <v>-45201</v>
      </c>
    </row>
    <row r="225" spans="1:6" x14ac:dyDescent="0.25">
      <c r="A225" s="3" t="s">
        <v>112</v>
      </c>
      <c r="B225" s="4">
        <v>130.35</v>
      </c>
      <c r="F225" s="13">
        <f t="shared" ca="1" si="4"/>
        <v>-45201</v>
      </c>
    </row>
    <row r="226" spans="1:6" x14ac:dyDescent="0.25">
      <c r="A226" s="3"/>
      <c r="B226" s="4"/>
      <c r="F226" s="13">
        <f t="shared" ca="1" si="4"/>
        <v>-45201</v>
      </c>
    </row>
    <row r="227" spans="1:6" x14ac:dyDescent="0.25">
      <c r="A227" s="3" t="s">
        <v>120</v>
      </c>
      <c r="B227" s="4">
        <v>244.97</v>
      </c>
      <c r="F227" s="13">
        <f t="shared" ca="1" si="4"/>
        <v>-45201</v>
      </c>
    </row>
    <row r="228" spans="1:6" x14ac:dyDescent="0.25">
      <c r="A228" s="3"/>
      <c r="B228" s="4"/>
      <c r="F228" s="13">
        <f t="shared" ca="1" si="4"/>
        <v>-45201</v>
      </c>
    </row>
    <row r="229" spans="1:6" x14ac:dyDescent="0.25">
      <c r="A229" s="3" t="s">
        <v>121</v>
      </c>
      <c r="B229" s="4">
        <v>321.61</v>
      </c>
      <c r="F229" s="13">
        <f t="shared" ca="1" si="4"/>
        <v>-45201</v>
      </c>
    </row>
    <row r="230" spans="1:6" x14ac:dyDescent="0.25">
      <c r="A230" s="3"/>
      <c r="B230" s="4"/>
      <c r="F230" s="13">
        <f t="shared" ca="1" si="4"/>
        <v>-45201</v>
      </c>
    </row>
    <row r="231" spans="1:6" x14ac:dyDescent="0.25">
      <c r="A231" s="3" t="s">
        <v>122</v>
      </c>
      <c r="B231" s="4">
        <v>95.63</v>
      </c>
      <c r="F231" s="13">
        <f t="shared" ca="1" si="4"/>
        <v>-45201</v>
      </c>
    </row>
    <row r="232" spans="1:6" x14ac:dyDescent="0.25">
      <c r="A232" s="3"/>
      <c r="B232" s="4"/>
      <c r="F232" s="13">
        <f t="shared" ca="1" si="4"/>
        <v>-45201</v>
      </c>
    </row>
    <row r="233" spans="1:6" x14ac:dyDescent="0.25">
      <c r="A233" s="3" t="s">
        <v>123</v>
      </c>
      <c r="B233" s="4">
        <v>243.66</v>
      </c>
      <c r="F233" s="13">
        <f t="shared" ca="1" si="4"/>
        <v>-45201</v>
      </c>
    </row>
    <row r="234" spans="1:6" x14ac:dyDescent="0.25">
      <c r="A234" s="3"/>
      <c r="B234" s="4"/>
      <c r="F234" s="13">
        <f t="shared" ca="1" si="4"/>
        <v>-45201</v>
      </c>
    </row>
    <row r="235" spans="1:6" x14ac:dyDescent="0.25">
      <c r="A235" s="3" t="s">
        <v>124</v>
      </c>
      <c r="B235" s="4">
        <v>268.55</v>
      </c>
      <c r="F235" s="13">
        <f t="shared" ca="1" si="4"/>
        <v>-45201</v>
      </c>
    </row>
    <row r="236" spans="1:6" x14ac:dyDescent="0.25">
      <c r="A236" s="3"/>
      <c r="B236" s="4"/>
      <c r="F236" s="13">
        <f t="shared" ca="1" si="4"/>
        <v>-45201</v>
      </c>
    </row>
    <row r="237" spans="1:6" x14ac:dyDescent="0.25">
      <c r="A237" s="3" t="s">
        <v>125</v>
      </c>
      <c r="B237" s="4">
        <v>263.97000000000003</v>
      </c>
      <c r="F237" s="13">
        <f t="shared" ca="1" si="4"/>
        <v>-45201</v>
      </c>
    </row>
    <row r="238" spans="1:6" x14ac:dyDescent="0.25">
      <c r="A238" s="3"/>
      <c r="B238" s="4"/>
      <c r="F238" s="13">
        <f t="shared" ca="1" si="4"/>
        <v>-45201</v>
      </c>
    </row>
    <row r="239" spans="1:6" x14ac:dyDescent="0.25">
      <c r="A239" s="3" t="s">
        <v>126</v>
      </c>
      <c r="B239" s="4">
        <v>131.66</v>
      </c>
      <c r="F239" s="13">
        <f t="shared" ca="1" si="4"/>
        <v>-45201</v>
      </c>
    </row>
    <row r="240" spans="1:6" x14ac:dyDescent="0.25">
      <c r="A240" s="3"/>
      <c r="B240" s="4"/>
      <c r="F240" s="13">
        <f t="shared" ca="1" si="4"/>
        <v>-45201</v>
      </c>
    </row>
    <row r="241" spans="1:6" x14ac:dyDescent="0.25">
      <c r="A241" s="3" t="s">
        <v>127</v>
      </c>
      <c r="B241" s="4">
        <v>22500</v>
      </c>
      <c r="F241" s="13">
        <f t="shared" ca="1" si="4"/>
        <v>-45201</v>
      </c>
    </row>
    <row r="242" spans="1:6" x14ac:dyDescent="0.25">
      <c r="A242" s="3"/>
      <c r="B242" s="4"/>
      <c r="F242" s="13">
        <f t="shared" ca="1" si="4"/>
        <v>-45201</v>
      </c>
    </row>
    <row r="243" spans="1:6" x14ac:dyDescent="0.25">
      <c r="A243" s="3" t="s">
        <v>128</v>
      </c>
      <c r="B243" s="4">
        <v>15500</v>
      </c>
      <c r="F243" s="13">
        <f t="shared" ca="1" si="4"/>
        <v>-45201</v>
      </c>
    </row>
    <row r="244" spans="1:6" x14ac:dyDescent="0.25">
      <c r="A244" s="3"/>
      <c r="B244" s="4"/>
      <c r="F244" s="13">
        <f t="shared" ca="1" si="4"/>
        <v>-45201</v>
      </c>
    </row>
    <row r="245" spans="1:6" x14ac:dyDescent="0.25">
      <c r="A245" s="3" t="s">
        <v>129</v>
      </c>
      <c r="B245" s="4">
        <v>15500</v>
      </c>
      <c r="F245" s="13">
        <f t="shared" ca="1" si="4"/>
        <v>-45201</v>
      </c>
    </row>
    <row r="246" spans="1:6" x14ac:dyDescent="0.25">
      <c r="A246" s="3"/>
      <c r="B246" s="4"/>
      <c r="F246" s="13">
        <f t="shared" ca="1" si="4"/>
        <v>-45201</v>
      </c>
    </row>
    <row r="247" spans="1:6" x14ac:dyDescent="0.25">
      <c r="A247" s="3" t="s">
        <v>130</v>
      </c>
      <c r="B247" s="4">
        <v>16500</v>
      </c>
      <c r="F247" s="13">
        <f t="shared" ca="1" si="4"/>
        <v>-45201</v>
      </c>
    </row>
    <row r="248" spans="1:6" x14ac:dyDescent="0.25">
      <c r="A248" s="3"/>
      <c r="B248" s="4"/>
      <c r="F248" s="13">
        <f t="shared" ca="1" si="4"/>
        <v>-45201</v>
      </c>
    </row>
    <row r="249" spans="1:6" x14ac:dyDescent="0.25">
      <c r="A249" s="3" t="s">
        <v>131</v>
      </c>
      <c r="B249" s="4">
        <v>16500</v>
      </c>
      <c r="F249" s="13">
        <f t="shared" ca="1" si="4"/>
        <v>-45201</v>
      </c>
    </row>
    <row r="250" spans="1:6" x14ac:dyDescent="0.25">
      <c r="A250" s="3"/>
      <c r="B250" s="4"/>
      <c r="F250" s="13">
        <f t="shared" ca="1" si="4"/>
        <v>-45201</v>
      </c>
    </row>
    <row r="251" spans="1:6" x14ac:dyDescent="0.25">
      <c r="A251" s="3" t="s">
        <v>132</v>
      </c>
      <c r="B251" s="4">
        <v>12500</v>
      </c>
      <c r="F251" s="13">
        <f t="shared" ca="1" si="4"/>
        <v>-45201</v>
      </c>
    </row>
    <row r="252" spans="1:6" x14ac:dyDescent="0.25">
      <c r="A252" s="3"/>
      <c r="B252" s="4"/>
      <c r="F252" s="13">
        <f t="shared" ca="1" si="4"/>
        <v>-45201</v>
      </c>
    </row>
    <row r="253" spans="1:6" x14ac:dyDescent="0.25">
      <c r="A253" s="3" t="s">
        <v>133</v>
      </c>
      <c r="B253" s="4">
        <v>10500</v>
      </c>
      <c r="F253" s="13">
        <f t="shared" ca="1" si="4"/>
        <v>-45201</v>
      </c>
    </row>
    <row r="254" spans="1:6" x14ac:dyDescent="0.25">
      <c r="A254" s="3"/>
      <c r="B254" s="4"/>
      <c r="F254" s="13">
        <f t="shared" ca="1" si="4"/>
        <v>-45201</v>
      </c>
    </row>
    <row r="255" spans="1:6" x14ac:dyDescent="0.25">
      <c r="A255" s="3" t="s">
        <v>134</v>
      </c>
      <c r="B255" s="4">
        <v>14500</v>
      </c>
      <c r="F255" s="13">
        <f t="shared" ca="1" si="4"/>
        <v>-45201</v>
      </c>
    </row>
    <row r="256" spans="1:6" x14ac:dyDescent="0.25">
      <c r="A256" s="3"/>
      <c r="B256" s="4"/>
      <c r="F256" s="13">
        <f t="shared" ref="F256:F293" ca="1" si="5">+C256-$B$6</f>
        <v>-45201</v>
      </c>
    </row>
    <row r="257" spans="1:6" x14ac:dyDescent="0.25">
      <c r="A257" s="3" t="s">
        <v>135</v>
      </c>
      <c r="B257" s="4">
        <v>22500</v>
      </c>
      <c r="F257" s="13">
        <f t="shared" ca="1" si="5"/>
        <v>-45201</v>
      </c>
    </row>
    <row r="258" spans="1:6" x14ac:dyDescent="0.25">
      <c r="A258" s="3"/>
      <c r="B258" s="4"/>
      <c r="F258" s="13">
        <f t="shared" ca="1" si="5"/>
        <v>-45201</v>
      </c>
    </row>
    <row r="259" spans="1:6" x14ac:dyDescent="0.25">
      <c r="A259" s="3" t="s">
        <v>136</v>
      </c>
      <c r="B259" s="4">
        <v>81000</v>
      </c>
      <c r="F259" s="13">
        <f t="shared" ca="1" si="5"/>
        <v>-45201</v>
      </c>
    </row>
    <row r="260" spans="1:6" x14ac:dyDescent="0.25">
      <c r="A260" s="3"/>
      <c r="B260" s="4"/>
      <c r="F260" s="13">
        <f t="shared" ca="1" si="5"/>
        <v>-45201</v>
      </c>
    </row>
    <row r="261" spans="1:6" x14ac:dyDescent="0.25">
      <c r="A261" s="3" t="s">
        <v>137</v>
      </c>
      <c r="B261" s="4">
        <v>78000</v>
      </c>
      <c r="F261" s="13">
        <f t="shared" ca="1" si="5"/>
        <v>-45201</v>
      </c>
    </row>
    <row r="262" spans="1:6" x14ac:dyDescent="0.25">
      <c r="A262" s="3"/>
      <c r="B262" s="4"/>
      <c r="F262" s="13">
        <f t="shared" ca="1" si="5"/>
        <v>-45201</v>
      </c>
    </row>
    <row r="263" spans="1:6" x14ac:dyDescent="0.25">
      <c r="A263" s="3" t="s">
        <v>138</v>
      </c>
      <c r="B263" s="4">
        <v>88000</v>
      </c>
      <c r="F263" s="13">
        <f t="shared" ca="1" si="5"/>
        <v>-45201</v>
      </c>
    </row>
    <row r="264" spans="1:6" x14ac:dyDescent="0.25">
      <c r="A264" s="3"/>
      <c r="B264" s="4"/>
      <c r="F264" s="13">
        <f t="shared" ca="1" si="5"/>
        <v>-45201</v>
      </c>
    </row>
    <row r="265" spans="1:6" x14ac:dyDescent="0.25">
      <c r="A265" s="3" t="s">
        <v>139</v>
      </c>
      <c r="B265" s="4">
        <v>3000</v>
      </c>
      <c r="F265" s="13">
        <f t="shared" ca="1" si="5"/>
        <v>-45201</v>
      </c>
    </row>
    <row r="266" spans="1:6" x14ac:dyDescent="0.25">
      <c r="A266" s="3"/>
      <c r="B266" s="4"/>
      <c r="F266" s="13">
        <f t="shared" ca="1" si="5"/>
        <v>-45201</v>
      </c>
    </row>
    <row r="267" spans="1:6" x14ac:dyDescent="0.25">
      <c r="A267" s="3" t="s">
        <v>140</v>
      </c>
      <c r="B267" s="4">
        <v>248320</v>
      </c>
      <c r="F267" s="13">
        <f t="shared" ca="1" si="5"/>
        <v>-45201</v>
      </c>
    </row>
    <row r="268" spans="1:6" x14ac:dyDescent="0.25">
      <c r="A268" s="3"/>
      <c r="B268" s="4"/>
      <c r="F268" s="13">
        <f t="shared" ca="1" si="5"/>
        <v>-45201</v>
      </c>
    </row>
    <row r="269" spans="1:6" x14ac:dyDescent="0.25">
      <c r="A269" s="3" t="s">
        <v>141</v>
      </c>
      <c r="B269" s="4">
        <v>500</v>
      </c>
      <c r="F269" s="13">
        <f t="shared" ca="1" si="5"/>
        <v>-45201</v>
      </c>
    </row>
    <row r="270" spans="1:6" x14ac:dyDescent="0.25">
      <c r="A270" s="3"/>
      <c r="B270" s="4"/>
      <c r="F270" s="13">
        <f t="shared" ca="1" si="5"/>
        <v>-45201</v>
      </c>
    </row>
    <row r="271" spans="1:6" x14ac:dyDescent="0.25">
      <c r="A271" s="3" t="s">
        <v>142</v>
      </c>
      <c r="B271" s="4">
        <v>1790</v>
      </c>
      <c r="F271" s="13">
        <f t="shared" ca="1" si="5"/>
        <v>-45201</v>
      </c>
    </row>
    <row r="272" spans="1:6" x14ac:dyDescent="0.25">
      <c r="A272" s="3"/>
      <c r="B272" s="4"/>
      <c r="F272" s="13">
        <f t="shared" ca="1" si="5"/>
        <v>-45201</v>
      </c>
    </row>
    <row r="273" spans="1:6" x14ac:dyDescent="0.25">
      <c r="A273" s="3" t="s">
        <v>143</v>
      </c>
      <c r="B273" s="4">
        <v>116198.77</v>
      </c>
      <c r="F273" s="13">
        <f t="shared" ca="1" si="5"/>
        <v>-45201</v>
      </c>
    </row>
    <row r="274" spans="1:6" x14ac:dyDescent="0.25">
      <c r="A274" s="3"/>
      <c r="B274" s="4"/>
      <c r="F274" s="13">
        <f t="shared" ca="1" si="5"/>
        <v>-45201</v>
      </c>
    </row>
    <row r="275" spans="1:6" x14ac:dyDescent="0.25">
      <c r="A275" s="3" t="s">
        <v>144</v>
      </c>
      <c r="B275" s="4">
        <v>24645.64</v>
      </c>
      <c r="F275" s="13">
        <f t="shared" ca="1" si="5"/>
        <v>-45201</v>
      </c>
    </row>
    <row r="276" spans="1:6" x14ac:dyDescent="0.25">
      <c r="A276" s="3"/>
      <c r="B276" s="4"/>
      <c r="F276" s="13">
        <f t="shared" ca="1" si="5"/>
        <v>-45201</v>
      </c>
    </row>
    <row r="277" spans="1:6" x14ac:dyDescent="0.25">
      <c r="A277" s="3" t="s">
        <v>145</v>
      </c>
      <c r="B277" s="4">
        <v>42655.62</v>
      </c>
      <c r="F277" s="13">
        <f t="shared" ca="1" si="5"/>
        <v>-45201</v>
      </c>
    </row>
    <row r="278" spans="1:6" x14ac:dyDescent="0.25">
      <c r="A278" s="3"/>
      <c r="B278" s="4"/>
      <c r="F278" s="13">
        <f t="shared" ca="1" si="5"/>
        <v>-45201</v>
      </c>
    </row>
    <row r="279" spans="1:6" x14ac:dyDescent="0.25">
      <c r="A279" s="3" t="s">
        <v>146</v>
      </c>
      <c r="B279" s="4">
        <v>6900</v>
      </c>
      <c r="F279" s="13">
        <f t="shared" ca="1" si="5"/>
        <v>-45201</v>
      </c>
    </row>
    <row r="280" spans="1:6" x14ac:dyDescent="0.25">
      <c r="A280" s="3"/>
      <c r="B280" s="4"/>
      <c r="F280" s="13">
        <f t="shared" ca="1" si="5"/>
        <v>-45201</v>
      </c>
    </row>
    <row r="281" spans="1:6" x14ac:dyDescent="0.25">
      <c r="A281" s="3" t="s">
        <v>146</v>
      </c>
      <c r="B281" s="4">
        <v>5550</v>
      </c>
      <c r="F281" s="13">
        <f t="shared" ca="1" si="5"/>
        <v>-45201</v>
      </c>
    </row>
    <row r="282" spans="1:6" x14ac:dyDescent="0.25">
      <c r="A282" s="3"/>
      <c r="B282" s="4"/>
      <c r="F282" s="13">
        <f t="shared" ca="1" si="5"/>
        <v>-45201</v>
      </c>
    </row>
    <row r="283" spans="1:6" x14ac:dyDescent="0.25">
      <c r="A283" s="3" t="s">
        <v>147</v>
      </c>
      <c r="B283" s="4">
        <v>9.08</v>
      </c>
      <c r="F283" s="13">
        <f t="shared" ca="1" si="5"/>
        <v>-45201</v>
      </c>
    </row>
    <row r="284" spans="1:6" x14ac:dyDescent="0.25">
      <c r="A284" s="3"/>
      <c r="B284" s="4"/>
      <c r="F284" s="13">
        <f t="shared" ca="1" si="5"/>
        <v>-45201</v>
      </c>
    </row>
    <row r="285" spans="1:6" x14ac:dyDescent="0.25">
      <c r="A285" s="3" t="s">
        <v>148</v>
      </c>
      <c r="B285" s="4">
        <v>17500</v>
      </c>
      <c r="F285" s="13">
        <f t="shared" ca="1" si="5"/>
        <v>-45201</v>
      </c>
    </row>
    <row r="286" spans="1:6" x14ac:dyDescent="0.25">
      <c r="A286" s="3"/>
      <c r="B286" s="4"/>
      <c r="F286" s="13">
        <f t="shared" ca="1" si="5"/>
        <v>-45201</v>
      </c>
    </row>
    <row r="287" spans="1:6" x14ac:dyDescent="0.25">
      <c r="A287" s="3" t="s">
        <v>149</v>
      </c>
      <c r="B287" s="4">
        <v>6737</v>
      </c>
      <c r="F287" s="13">
        <f t="shared" ca="1" si="5"/>
        <v>-45201</v>
      </c>
    </row>
    <row r="288" spans="1:6" x14ac:dyDescent="0.25">
      <c r="A288" s="3"/>
      <c r="B288" s="4"/>
      <c r="F288" s="13">
        <f t="shared" ca="1" si="5"/>
        <v>-45201</v>
      </c>
    </row>
    <row r="289" spans="1:6" x14ac:dyDescent="0.25">
      <c r="A289" s="3" t="s">
        <v>150</v>
      </c>
      <c r="B289" s="4">
        <v>8956.48</v>
      </c>
      <c r="F289" s="13">
        <f t="shared" ca="1" si="5"/>
        <v>-45201</v>
      </c>
    </row>
    <row r="290" spans="1:6" x14ac:dyDescent="0.25">
      <c r="A290" s="3"/>
      <c r="B290" s="4"/>
      <c r="F290" s="13">
        <f t="shared" ca="1" si="5"/>
        <v>-45201</v>
      </c>
    </row>
    <row r="291" spans="1:6" x14ac:dyDescent="0.25">
      <c r="A291" s="3" t="s">
        <v>151</v>
      </c>
      <c r="B291" s="4">
        <v>41207.339999999997</v>
      </c>
      <c r="F291" s="13">
        <f t="shared" ca="1" si="5"/>
        <v>-45201</v>
      </c>
    </row>
    <row r="292" spans="1:6" x14ac:dyDescent="0.25">
      <c r="A292" s="3"/>
      <c r="B292" s="4"/>
      <c r="F292" s="13">
        <f t="shared" ca="1" si="5"/>
        <v>-45201</v>
      </c>
    </row>
    <row r="293" spans="1:6" x14ac:dyDescent="0.25">
      <c r="A293" s="3" t="s">
        <v>152</v>
      </c>
      <c r="B293" s="4">
        <v>74.44</v>
      </c>
      <c r="F293" s="13">
        <f t="shared" ca="1" si="5"/>
        <v>-45201</v>
      </c>
    </row>
    <row r="294" spans="1:6" x14ac:dyDescent="0.25">
      <c r="A294" s="3"/>
      <c r="B294" s="4"/>
    </row>
    <row r="295" spans="1:6" x14ac:dyDescent="0.25">
      <c r="A295" s="17" t="s">
        <v>4</v>
      </c>
      <c r="B295" s="17"/>
    </row>
    <row r="296" spans="1:6" x14ac:dyDescent="0.25">
      <c r="A296" s="3" t="s">
        <v>3</v>
      </c>
      <c r="B296" s="4">
        <v>16000</v>
      </c>
    </row>
    <row r="297" spans="1:6" x14ac:dyDescent="0.25">
      <c r="A297" s="3"/>
      <c r="B297" s="4"/>
    </row>
    <row r="298" spans="1:6" x14ac:dyDescent="0.25">
      <c r="A298" s="3" t="s">
        <v>2</v>
      </c>
      <c r="B298" s="4">
        <v>42500</v>
      </c>
    </row>
    <row r="299" spans="1:6" x14ac:dyDescent="0.25">
      <c r="A299" s="3"/>
      <c r="B299" s="4"/>
    </row>
    <row r="300" spans="1:6" x14ac:dyDescent="0.25">
      <c r="A300" s="3"/>
      <c r="B300" s="4"/>
    </row>
    <row r="301" spans="1:6" x14ac:dyDescent="0.25">
      <c r="A301" s="3"/>
      <c r="B301" s="4"/>
    </row>
    <row r="302" spans="1:6" x14ac:dyDescent="0.25">
      <c r="A302" s="3"/>
      <c r="B302" s="4"/>
    </row>
    <row r="303" spans="1:6" x14ac:dyDescent="0.25">
      <c r="A303" s="3"/>
      <c r="B303" s="4"/>
    </row>
    <row r="304" spans="1:6" x14ac:dyDescent="0.25">
      <c r="A304" s="3"/>
      <c r="B304" s="4"/>
    </row>
    <row r="305" spans="1:2" x14ac:dyDescent="0.25">
      <c r="A305" s="3"/>
      <c r="B305" s="4"/>
    </row>
    <row r="306" spans="1:2" x14ac:dyDescent="0.25">
      <c r="A306" s="3"/>
      <c r="B306" s="4"/>
    </row>
    <row r="307" spans="1:2" x14ac:dyDescent="0.25">
      <c r="A307" s="3"/>
      <c r="B307" s="4"/>
    </row>
    <row r="308" spans="1:2" x14ac:dyDescent="0.25">
      <c r="A308" s="3"/>
      <c r="B308" s="4"/>
    </row>
    <row r="309" spans="1:2" x14ac:dyDescent="0.25">
      <c r="A309" s="3"/>
      <c r="B309" s="4"/>
    </row>
    <row r="310" spans="1:2" x14ac:dyDescent="0.25">
      <c r="A310" s="3"/>
      <c r="B310" s="4"/>
    </row>
    <row r="311" spans="1:2" x14ac:dyDescent="0.25">
      <c r="A311" s="3"/>
      <c r="B311" s="4"/>
    </row>
    <row r="312" spans="1:2" x14ac:dyDescent="0.25">
      <c r="A312" s="3"/>
      <c r="B312" s="4"/>
    </row>
    <row r="313" spans="1:2" x14ac:dyDescent="0.25">
      <c r="A313" s="3"/>
      <c r="B313" s="4"/>
    </row>
    <row r="314" spans="1:2" x14ac:dyDescent="0.25">
      <c r="A314" s="3"/>
      <c r="B314" s="4"/>
    </row>
    <row r="315" spans="1:2" x14ac:dyDescent="0.25">
      <c r="A315" s="3"/>
      <c r="B315" s="4"/>
    </row>
    <row r="316" spans="1:2" x14ac:dyDescent="0.25">
      <c r="A316" s="3"/>
      <c r="B316" s="4">
        <f>SUM(B10:B294)</f>
        <v>2186226.2799999998</v>
      </c>
    </row>
    <row r="317" spans="1:2" x14ac:dyDescent="0.25">
      <c r="A317" s="3"/>
      <c r="B317" s="4"/>
    </row>
    <row r="318" spans="1:2" x14ac:dyDescent="0.25">
      <c r="A318" s="3"/>
      <c r="B318" s="4"/>
    </row>
    <row r="319" spans="1:2" x14ac:dyDescent="0.25">
      <c r="A319" s="3"/>
      <c r="B319" s="2"/>
    </row>
    <row r="320" spans="1:2" x14ac:dyDescent="0.25">
      <c r="A320" s="3"/>
      <c r="B320" s="2"/>
    </row>
    <row r="321" spans="1:4" x14ac:dyDescent="0.25">
      <c r="A321" s="3"/>
      <c r="B321" s="2"/>
    </row>
    <row r="322" spans="1:4" x14ac:dyDescent="0.25">
      <c r="A322" s="3"/>
      <c r="B322" s="2"/>
    </row>
    <row r="323" spans="1:4" x14ac:dyDescent="0.25">
      <c r="A323" s="3"/>
      <c r="B323" s="2"/>
    </row>
    <row r="324" spans="1:4" x14ac:dyDescent="0.25">
      <c r="A324" s="3"/>
      <c r="B324" s="2"/>
    </row>
    <row r="336" spans="1:4" x14ac:dyDescent="0.25">
      <c r="D336" s="1" t="s">
        <v>1</v>
      </c>
    </row>
  </sheetData>
  <mergeCells count="3">
    <mergeCell ref="A5:B5"/>
    <mergeCell ref="A8:B8"/>
    <mergeCell ref="A295:B295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2023-09-29T16:58:39Z</dcterms:modified>
</cp:coreProperties>
</file>