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31025/"/>
    </mc:Choice>
  </mc:AlternateContent>
  <xr:revisionPtr revIDLastSave="0" documentId="8_{8E67B821-FB5E-4C6E-9F5E-B3827189E950}" xr6:coauthVersionLast="47" xr6:coauthVersionMax="47" xr10:uidLastSave="{00000000-0000-0000-0000-000000000000}"/>
  <bookViews>
    <workbookView xWindow="2868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2020'!$A$1:$B$70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66" l="1"/>
  <c r="B3" i="66"/>
  <c r="B6" i="66" s="1"/>
  <c r="F60" i="66" l="1"/>
  <c r="F65" i="66"/>
  <c r="F63" i="66"/>
  <c r="F61" i="66"/>
  <c r="F62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<sst xmlns="http://schemas.openxmlformats.org/spreadsheetml/2006/main" count="39" uniqueCount="39">
  <si>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</si>
  <si>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</si>
  <si>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</si>
  <si>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</si>
  <si>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</si>
  <si>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</si>
  <si>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</si>
  <si>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</si>
  <si>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</si>
  <si>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</si>
  <si>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</si>
  <si>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</si>
  <si>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AD WRECKER SERVICE, INC (VARIOUS ACCOUNT)</t>
  </si>
  <si>
    <t>DANIEL VALDEZ (VARIOUS ACCOUNT)</t>
  </si>
  <si>
    <t>EL PASO CO WCID#4 (VARIOUS ACCOUNTS)</t>
  </si>
  <si>
    <t>EL PASO ELECTRIC COMPANY (VARIOUS ACCOUNTS)</t>
  </si>
  <si>
    <t>TEXAS GAS SERVICE (VARIOUS ACCOUNTS)</t>
  </si>
  <si>
    <t>AT &amp; T (VARIOUS ACCOUNTS)</t>
  </si>
  <si>
    <t>VERIZON (VARIOUS ACCOUNTS)</t>
  </si>
  <si>
    <t>EL PASO DISPOSAL (VARIOUS ACCOUNTS)</t>
  </si>
  <si>
    <t>FERGUSON (VARIOUS ACCOUNTS)</t>
  </si>
  <si>
    <t>SAFETY KLEEN (VARIOUS ACCOUNTS)</t>
  </si>
  <si>
    <t>EL PASO COUNTY (VARIOUS ACCOUNTS)</t>
  </si>
  <si>
    <t>DAVID H GREENWALD (GF-ECONDEV-HISTCOMM-OP EXP GEN)</t>
  </si>
  <si>
    <t>PYROCOM SYSTEMS INC. (CP-TN23B-RENOV-ACCESS CONTROL)</t>
  </si>
  <si>
    <t>EL PASO COMMUNITY ACTION PROGRAM (GASSISTANCE-6807)</t>
  </si>
  <si>
    <t>MJ REAL PROPERTIES INC (GASSISTANCE-6807)</t>
  </si>
  <si>
    <t>P.V. COMMUNITY DEVELOPMENT CORP (GASSISTANCE-6807)</t>
  </si>
  <si>
    <t>NATHAN PROPERTIES LLC  (GASSISTANCE-6807)</t>
  </si>
  <si>
    <t>PARRADAME FAMILY PARTERNERSHIP (GASSISTANCE-6807)</t>
  </si>
  <si>
    <t>TEXAS GAS  (GASSISTANCE-6807)</t>
  </si>
  <si>
    <t>EL PASO WATER (GASSISTANCE-6807)</t>
  </si>
  <si>
    <t>CLINT PALMS (GASSISTANCE-6807)</t>
  </si>
  <si>
    <t>SUN CITY LAND INVESTMENTS LLC (GASSISTANCE-6807)</t>
  </si>
  <si>
    <t>RESCUE MISSION OF EL PASO, INC (SG-ARPLAN21-OPERATING EX)</t>
  </si>
  <si>
    <t>VERIZON WIRELESS (SG-ARPLAN21-OPERATING EX)</t>
  </si>
  <si>
    <t>VERIZON WIRELESS (VARIOUS ACCOUNTS)</t>
  </si>
  <si>
    <t>CAMINO REAL REGIONAL MOBILITY AUTHORITY (SG-ARPLAN21-OPERATING EX)</t>
  </si>
  <si>
    <t>COMPLETE OFFICE TECHNOLOGIES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</si>
</sst>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75"/>
  <sheetViews>
    <sheetView tabSelected="1" view="pageBreakPreview" topLeftCell="A43" zoomScaleNormal="70" zoomScaleSheetLayoutView="100" workbookViewId="0">
      <selection activeCell="B57" sqref="B57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45723</v>
      </c>
    </row>
    <row r="5" spans="1:6" ht="61.9" customHeight="1" x14ac:dyDescent="0.25">
      <c r="A5" s="13" t="s">
        <v>11</v>
      </c>
      <c r="B5" s="14"/>
    </row>
    <row r="6" spans="1:6" ht="22.9" x14ac:dyDescent="0.35">
      <c r="A6" s="6" t="s">
        <v>6</v>
      </c>
      <c r="B6" s="9">
        <f ca="1">B3+3</f>
        <v>45726</v>
      </c>
    </row>
    <row r="8" spans="1:6" ht="22.9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ht="13.9" x14ac:dyDescent="0.25">
      <c r="A10" s="2"/>
      <c r="B10" s="3"/>
    </row>
    <row r="11" spans="1:6" x14ac:dyDescent="0.25">
      <c r="A11" s="2" t="s">
        <v>12</v>
      </c>
      <c r="B11" s="3">
        <v>153.80000000000001</v>
      </c>
      <c r="F11" s="12">
        <f ca="1">+C11-$B$6</f>
        <v>-45726</v>
      </c>
    </row>
    <row r="12" spans="1:6" x14ac:dyDescent="0.25">
      <c r="A12" s="2"/>
      <c r="B12" s="3"/>
      <c r="F12" s="12">
        <f t="shared" ref="F12:F59" ca="1" si="0">+C12-$B$6</f>
        <v>-45726</v>
      </c>
    </row>
    <row r="13" spans="1:6" x14ac:dyDescent="0.25">
      <c r="A13" s="2" t="s">
        <v>13</v>
      </c>
      <c r="B13" s="3">
        <v>3967.8</v>
      </c>
      <c r="F13" s="12">
        <f t="shared" ca="1" si="0"/>
        <v>-45726</v>
      </c>
    </row>
    <row r="14" spans="1:6" x14ac:dyDescent="0.25">
      <c r="A14" s="2"/>
      <c r="B14" s="3"/>
      <c r="F14" s="12">
        <f t="shared" ca="1" si="0"/>
        <v>-45726</v>
      </c>
    </row>
    <row r="15" spans="1:6" x14ac:dyDescent="0.25">
      <c r="A15" s="2" t="s">
        <v>14</v>
      </c>
      <c r="B15" s="3">
        <v>2208.84</v>
      </c>
      <c r="F15" s="12">
        <f t="shared" ca="1" si="0"/>
        <v>-45726</v>
      </c>
    </row>
    <row r="16" spans="1:6" x14ac:dyDescent="0.25">
      <c r="A16" s="2"/>
      <c r="B16" s="3"/>
      <c r="F16" s="12">
        <f t="shared" ca="1" si="0"/>
        <v>-45726</v>
      </c>
    </row>
    <row r="17" spans="1:6" x14ac:dyDescent="0.25">
      <c r="A17" s="2" t="s">
        <v>15</v>
      </c>
      <c r="B17" s="3">
        <v>33600</v>
      </c>
      <c r="F17" s="12">
        <f t="shared" ca="1" si="0"/>
        <v>-45726</v>
      </c>
    </row>
    <row r="18" spans="1:6" x14ac:dyDescent="0.25">
      <c r="A18" s="2"/>
      <c r="B18" s="3"/>
      <c r="F18" s="12">
        <f t="shared" ca="1" si="0"/>
        <v>-45726</v>
      </c>
    </row>
    <row r="19" spans="1:6" x14ac:dyDescent="0.25">
      <c r="A19" s="2" t="s">
        <v>16</v>
      </c>
      <c r="B19" s="3">
        <v>1000</v>
      </c>
      <c r="F19" s="12">
        <f ca="1">+C19-$B$6</f>
        <v>-45726</v>
      </c>
    </row>
    <row r="20" spans="1:6" x14ac:dyDescent="0.25">
      <c r="A20" s="2"/>
      <c r="B20" s="3"/>
      <c r="F20" s="12">
        <f t="shared" ca="1" si="0"/>
        <v>-45726</v>
      </c>
    </row>
    <row r="21" spans="1:6" x14ac:dyDescent="0.25">
      <c r="A21" s="2" t="s">
        <v>17</v>
      </c>
      <c r="B21" s="3">
        <v>30000</v>
      </c>
      <c r="F21" s="12">
        <f t="shared" ca="1" si="0"/>
        <v>-45726</v>
      </c>
    </row>
    <row r="22" spans="1:6" x14ac:dyDescent="0.25">
      <c r="A22" s="2"/>
      <c r="B22" s="3"/>
      <c r="F22" s="12">
        <f t="shared" ca="1" si="0"/>
        <v>-45726</v>
      </c>
    </row>
    <row r="23" spans="1:6" x14ac:dyDescent="0.25">
      <c r="A23" s="2" t="s">
        <v>18</v>
      </c>
      <c r="B23" s="3">
        <v>20000</v>
      </c>
      <c r="F23" s="12">
        <f t="shared" ca="1" si="0"/>
        <v>-45726</v>
      </c>
    </row>
    <row r="24" spans="1:6" x14ac:dyDescent="0.25">
      <c r="A24" s="2"/>
      <c r="B24" s="3"/>
      <c r="F24" s="12">
        <f t="shared" ca="1" si="0"/>
        <v>-45726</v>
      </c>
    </row>
    <row r="25" spans="1:6" x14ac:dyDescent="0.25">
      <c r="A25" s="2" t="s">
        <v>19</v>
      </c>
      <c r="B25" s="3">
        <v>5000</v>
      </c>
      <c r="F25" s="12">
        <f t="shared" ca="1" si="0"/>
        <v>-45726</v>
      </c>
    </row>
    <row r="26" spans="1:6" x14ac:dyDescent="0.25">
      <c r="A26" s="2"/>
      <c r="B26" s="3"/>
      <c r="F26" s="12">
        <f t="shared" ca="1" si="0"/>
        <v>-45726</v>
      </c>
    </row>
    <row r="27" spans="1:6" x14ac:dyDescent="0.25">
      <c r="A27" s="2" t="s">
        <v>20</v>
      </c>
      <c r="B27" s="3">
        <v>2000</v>
      </c>
      <c r="F27" s="12">
        <f t="shared" ca="1" si="0"/>
        <v>-45726</v>
      </c>
    </row>
    <row r="28" spans="1:6" x14ac:dyDescent="0.25">
      <c r="A28" s="2"/>
      <c r="B28" s="3"/>
      <c r="F28" s="12">
        <f t="shared" ca="1" si="0"/>
        <v>-45726</v>
      </c>
    </row>
    <row r="29" spans="1:6" x14ac:dyDescent="0.25">
      <c r="A29" s="2" t="s">
        <v>21</v>
      </c>
      <c r="B29" s="3">
        <v>500</v>
      </c>
      <c r="F29" s="12">
        <f t="shared" ca="1" si="0"/>
        <v>-45726</v>
      </c>
    </row>
    <row r="30" spans="1:6" x14ac:dyDescent="0.25">
      <c r="A30" s="2"/>
      <c r="B30" s="3"/>
      <c r="F30" s="12">
        <f t="shared" ca="1" si="0"/>
        <v>-45726</v>
      </c>
    </row>
    <row r="31" spans="1:6" x14ac:dyDescent="0.25">
      <c r="A31" s="2" t="s">
        <v>22</v>
      </c>
      <c r="B31" s="3">
        <v>300</v>
      </c>
      <c r="F31" s="12">
        <f t="shared" ca="1" si="0"/>
        <v>-45726</v>
      </c>
    </row>
    <row r="32" spans="1:6" x14ac:dyDescent="0.25">
      <c r="A32" s="2"/>
      <c r="B32" s="3"/>
      <c r="F32" s="12">
        <f t="shared" ca="1" si="0"/>
        <v>-45726</v>
      </c>
    </row>
    <row r="33" spans="1:6" x14ac:dyDescent="0.25">
      <c r="A33" s="2" t="s">
        <v>23</v>
      </c>
      <c r="B33" s="3">
        <v>300</v>
      </c>
      <c r="F33" s="12">
        <f t="shared" ca="1" si="0"/>
        <v>-45726</v>
      </c>
    </row>
    <row r="34" spans="1:6" x14ac:dyDescent="0.25">
      <c r="A34" s="2"/>
      <c r="B34" s="3"/>
      <c r="F34" s="12">
        <f t="shared" ca="1" si="0"/>
        <v>-45726</v>
      </c>
    </row>
    <row r="35" spans="1:6" x14ac:dyDescent="0.25">
      <c r="A35" s="2" t="s">
        <v>24</v>
      </c>
      <c r="B35" s="3">
        <v>25875</v>
      </c>
      <c r="F35" s="12">
        <f t="shared" ca="1" si="0"/>
        <v>-45726</v>
      </c>
    </row>
    <row r="36" spans="1:6" x14ac:dyDescent="0.25">
      <c r="A36" s="2"/>
      <c r="B36" s="3"/>
      <c r="F36" s="12">
        <f t="shared" ca="1" si="0"/>
        <v>-45726</v>
      </c>
    </row>
    <row r="37" spans="1:6" x14ac:dyDescent="0.25">
      <c r="A37" s="2" t="s">
        <v>25</v>
      </c>
      <c r="B37" s="3">
        <v>530</v>
      </c>
      <c r="F37" s="12">
        <f t="shared" ca="1" si="0"/>
        <v>-45726</v>
      </c>
    </row>
    <row r="38" spans="1:6" x14ac:dyDescent="0.25">
      <c r="A38" s="2"/>
      <c r="B38" s="3"/>
      <c r="F38" s="12">
        <f t="shared" ca="1" si="0"/>
        <v>-45726</v>
      </c>
    </row>
    <row r="39" spans="1:6" x14ac:dyDescent="0.25">
      <c r="A39" s="2" t="s">
        <v>26</v>
      </c>
      <c r="B39" s="3">
        <v>1000</v>
      </c>
      <c r="F39" s="12">
        <f t="shared" ca="1" si="0"/>
        <v>-45726</v>
      </c>
    </row>
    <row r="40" spans="1:6" x14ac:dyDescent="0.25">
      <c r="A40" s="2"/>
      <c r="B40" s="3"/>
      <c r="F40" s="12">
        <f t="shared" ca="1" si="0"/>
        <v>-45726</v>
      </c>
    </row>
    <row r="41" spans="1:6" x14ac:dyDescent="0.25">
      <c r="A41" s="2" t="s">
        <v>27</v>
      </c>
      <c r="B41" s="3">
        <v>788</v>
      </c>
      <c r="F41" s="12">
        <f t="shared" ca="1" si="0"/>
        <v>-45726</v>
      </c>
    </row>
    <row r="42" spans="1:6" x14ac:dyDescent="0.25">
      <c r="A42" s="2"/>
      <c r="B42" s="3"/>
      <c r="F42" s="12">
        <f t="shared" ca="1" si="0"/>
        <v>-45726</v>
      </c>
    </row>
    <row r="43" spans="1:6" x14ac:dyDescent="0.25">
      <c r="A43" s="2" t="s">
        <v>28</v>
      </c>
      <c r="B43" s="3">
        <v>893</v>
      </c>
      <c r="F43" s="12">
        <f t="shared" ca="1" si="0"/>
        <v>-45726</v>
      </c>
    </row>
    <row r="44" spans="1:6" x14ac:dyDescent="0.25">
      <c r="A44" s="2"/>
      <c r="B44" s="3"/>
      <c r="F44" s="12">
        <f t="shared" ca="1" si="0"/>
        <v>-45726</v>
      </c>
    </row>
    <row r="45" spans="1:6" x14ac:dyDescent="0.25">
      <c r="A45" s="2" t="s">
        <v>29</v>
      </c>
      <c r="B45" s="3">
        <v>795</v>
      </c>
      <c r="F45" s="12">
        <f t="shared" ca="1" si="0"/>
        <v>-45726</v>
      </c>
    </row>
    <row r="46" spans="1:6" x14ac:dyDescent="0.25">
      <c r="A46" s="2"/>
      <c r="B46" s="3"/>
      <c r="F46" s="12">
        <f t="shared" ca="1" si="0"/>
        <v>-45726</v>
      </c>
    </row>
    <row r="47" spans="1:6" x14ac:dyDescent="0.25">
      <c r="A47" s="2" t="s">
        <v>30</v>
      </c>
      <c r="B47" s="3">
        <v>237.66</v>
      </c>
      <c r="F47" s="12">
        <f t="shared" ca="1" si="0"/>
        <v>-45726</v>
      </c>
    </row>
    <row r="48" spans="1:6" x14ac:dyDescent="0.25">
      <c r="A48" s="2"/>
      <c r="B48" s="3"/>
      <c r="F48" s="12">
        <f t="shared" ca="1" si="0"/>
        <v>-45726</v>
      </c>
    </row>
    <row r="49" spans="1:6" x14ac:dyDescent="0.25">
      <c r="A49" s="2" t="s">
        <v>31</v>
      </c>
      <c r="B49" s="3">
        <v>128.22</v>
      </c>
      <c r="F49" s="12">
        <f t="shared" ca="1" si="0"/>
        <v>-45726</v>
      </c>
    </row>
    <row r="50" spans="1:6" x14ac:dyDescent="0.25">
      <c r="A50" s="2"/>
      <c r="B50" s="3"/>
      <c r="F50" s="12">
        <f t="shared" ca="1" si="0"/>
        <v>-45726</v>
      </c>
    </row>
    <row r="51" spans="1:6" x14ac:dyDescent="0.25">
      <c r="A51" s="2" t="s">
        <v>32</v>
      </c>
      <c r="B51" s="3">
        <v>911</v>
      </c>
      <c r="F51" s="12">
        <f t="shared" ca="1" si="0"/>
        <v>-45726</v>
      </c>
    </row>
    <row r="52" spans="1:6" x14ac:dyDescent="0.25">
      <c r="A52" s="2"/>
      <c r="B52" s="3"/>
      <c r="F52" s="12">
        <f t="shared" ca="1" si="0"/>
        <v>-45726</v>
      </c>
    </row>
    <row r="53" spans="1:6" x14ac:dyDescent="0.25">
      <c r="A53" s="2" t="s">
        <v>33</v>
      </c>
      <c r="B53" s="3">
        <v>825</v>
      </c>
      <c r="F53" s="12">
        <f t="shared" ca="1" si="0"/>
        <v>-45726</v>
      </c>
    </row>
    <row r="54" spans="1:6" x14ac:dyDescent="0.25">
      <c r="A54" s="2"/>
      <c r="B54" s="3"/>
      <c r="F54" s="12">
        <f t="shared" ca="1" si="0"/>
        <v>-45726</v>
      </c>
    </row>
    <row r="55" spans="1:6" x14ac:dyDescent="0.25">
      <c r="A55" s="2" t="s">
        <v>34</v>
      </c>
      <c r="B55" s="3">
        <v>1483024.64</v>
      </c>
      <c r="F55" s="12">
        <f t="shared" ca="1" si="0"/>
        <v>-45726</v>
      </c>
    </row>
    <row r="56" spans="1:6" x14ac:dyDescent="0.25">
      <c r="A56" s="2"/>
      <c r="B56" s="3"/>
      <c r="F56" s="12">
        <f t="shared" ca="1" si="0"/>
        <v>-45726</v>
      </c>
    </row>
    <row r="57" spans="1:6" x14ac:dyDescent="0.25">
      <c r="A57" s="2" t="s">
        <v>35</v>
      </c>
      <c r="B57" s="3">
        <v>191.9</v>
      </c>
      <c r="F57" s="12">
        <f t="shared" ca="1" si="0"/>
        <v>-45726</v>
      </c>
    </row>
    <row r="58" spans="1:6" x14ac:dyDescent="0.25">
      <c r="A58" s="2"/>
      <c r="B58" s="3"/>
      <c r="F58" s="12">
        <f t="shared" ca="1" si="0"/>
        <v>-45726</v>
      </c>
    </row>
    <row r="59" spans="1:6" x14ac:dyDescent="0.25">
      <c r="A59" s="2" t="s">
        <v>36</v>
      </c>
      <c r="B59" s="3">
        <v>1295.24</v>
      </c>
      <c r="F59" s="12">
        <f t="shared" ca="1" si="0"/>
        <v>-45726</v>
      </c>
    </row>
    <row r="60" spans="1:6" x14ac:dyDescent="0.25">
      <c r="A60" s="2"/>
      <c r="B60" s="3"/>
      <c r="F60" s="12">
        <f t="shared" ref="F60:F65" ca="1" si="1">+C60-$B$6</f>
        <v>-45726</v>
      </c>
    </row>
    <row r="61" spans="1:6" x14ac:dyDescent="0.25">
      <c r="A61" s="2" t="s">
        <v>37</v>
      </c>
      <c r="B61" s="3">
        <v>32358.16</v>
      </c>
      <c r="F61" s="12">
        <f t="shared" ca="1" si="1"/>
        <v>-45726</v>
      </c>
    </row>
    <row r="62" spans="1:6" x14ac:dyDescent="0.25">
      <c r="A62" s="2"/>
      <c r="B62" s="3"/>
      <c r="F62" s="12">
        <f t="shared" ca="1" si="1"/>
        <v>-45726</v>
      </c>
    </row>
    <row r="63" spans="1:6" x14ac:dyDescent="0.25">
      <c r="A63" s="2" t="s">
        <v>38</v>
      </c>
      <c r="B63" s="3">
        <v>254</v>
      </c>
      <c r="F63" s="12">
        <f t="shared" ca="1" si="1"/>
        <v>-45726</v>
      </c>
    </row>
    <row r="64" spans="1:6" x14ac:dyDescent="0.25">
      <c r="A64" s="2"/>
      <c r="B64" s="3"/>
      <c r="F64" s="12"/>
    </row>
    <row r="65" spans="1:6" x14ac:dyDescent="0.25">
      <c r="A65" s="2"/>
      <c r="B65" s="3"/>
      <c r="F65" s="12">
        <f t="shared" ca="1" si="1"/>
        <v>-45726</v>
      </c>
    </row>
    <row r="66" spans="1:6" x14ac:dyDescent="0.25">
      <c r="A66" s="1" t="s">
        <v>3</v>
      </c>
    </row>
    <row r="67" spans="1:6" x14ac:dyDescent="0.25">
      <c r="A67" s="2" t="s">
        <v>2</v>
      </c>
      <c r="B67" s="3">
        <v>16000</v>
      </c>
    </row>
    <row r="68" spans="1:6" x14ac:dyDescent="0.25">
      <c r="A68" s="2"/>
      <c r="B68" s="3"/>
    </row>
    <row r="69" spans="1:6" x14ac:dyDescent="0.25">
      <c r="A69" s="2" t="s">
        <v>1</v>
      </c>
      <c r="B69" s="3">
        <v>42500</v>
      </c>
    </row>
    <row r="70" spans="1:6" x14ac:dyDescent="0.25">
      <c r="A70" s="2"/>
      <c r="B70" s="3"/>
    </row>
    <row r="71" spans="1:6" x14ac:dyDescent="0.25">
      <c r="A71" s="2"/>
      <c r="B71" s="3"/>
    </row>
    <row r="75" spans="1:6" x14ac:dyDescent="0.25">
      <c r="B75" s="3">
        <f>SUM(B10:B65)</f>
        <v>1648137.2599999998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78977B-45D7-4B96-BF3E-45775B4F5799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Erika Lizalde</cp:lastModifiedBy>
  <cp:lastPrinted>2022-05-03T19:06:53Z</cp:lastPrinted>
  <dcterms:created xsi:type="dcterms:W3CDTF">2011-02-09T15:00:10Z</dcterms:created>
  <dcterms:modified xsi:type="dcterms:W3CDTF">2025-03-07T19:28:46Z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