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OCT/"/>
    </mc:Choice>
  </mc:AlternateContent>
  <xr:revisionPtr revIDLastSave="9" documentId="8_{0067A8D1-377A-47DB-9969-A02826D5952D}" xr6:coauthVersionLast="47" xr6:coauthVersionMax="47" xr10:uidLastSave="{92379E51-3B83-4C94-83AD-52A2ABBE321C}"/>
  <bookViews>
    <workbookView xWindow="57480" yWindow="-5550" windowWidth="29040" windowHeight="1572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2020'!$A$1:$B$27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66" l="1"/>
  <c r="B3" i="66"/>
  <c r="B6" i="66" s="1"/>
  <c r="F11" i="66" l="1"/>
  <c r="F12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<sst xmlns="http://schemas.openxmlformats.org/spreadsheetml/2006/main" count="19" uniqueCount="18">
  <si>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</si>
  <si>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</si>
  <si>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</si>
  <si>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</si>
  <si>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</si>
  <si>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</si>
  <si>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</si>
  <si>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</si>
  <si>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</si>
  <si>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EP COUNTY JURORS PAYROLL ACCT (GF-DISTCLK-JURY FEES)</t>
  </si>
  <si>
    <t>EL PASO COUNTY WORKERS COMP FUND (VARIOUS ACCOUNTS)</t>
  </si>
  <si>
    <t>FY 26, COUNTY OF EL PASO, TEXAS
VOUCHERS SELECTED FOR PAYMENT</t>
  </si>
  <si>
    <t>Stewart Title (GF-RBFLOODCNT-STRMWTR IMPROV)</t>
  </si>
  <si>
    <t>BASIC IDQ INC (VARIOUS ACCOUNTS)</t>
  </si>
  <si>
    <t>EL PASO ELECTRIC COMPANY (VARIOUS ACCOUNTS)</t>
  </si>
  <si>
    <t>CAMINO REAL REGIONAL MOBILITY AUTHORITY (SG-ARPLAN21-OPERATING EX)</t>
  </si>
  <si>
    <t>WORKFORCE SOLUTIONS (SG-ARPLAN21-OPERATING EX)</t>
  </si>
  <si>
    <t>CAMINO REAL REGIONAL MOBILITY AUTHORITY (SR-TRANSPFEE-TRANSPORT FEE)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</si>
</sst>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7"/>
  <sheetViews>
    <sheetView tabSelected="1" view="pageBreakPreview" zoomScaleNormal="70" zoomScaleSheetLayoutView="100" workbookViewId="0">
      <selection activeCell="A21" sqref="A21:XFD21"/>
    </sheetView>
  </sheetViews>
  <sheetFormatPr defaultColWidth="8.81640625" defaultRowHeight="14" x14ac:dyDescent="0.3"/>
  <cols>
    <col min="1" max="1" width="100.81640625" style="1" customWidth="1"/>
    <col min="2" max="2" width="28.1796875" style="1" bestFit="1" customWidth="1"/>
    <col min="3" max="3" width="13.7265625" style="9" customWidth="1"/>
    <col min="4" max="5" width="13.7265625" style="1" customWidth="1"/>
    <col min="6" max="6" width="7.453125" style="1" customWidth="1"/>
    <col min="7" max="16384" width="8.81640625" style="1"/>
  </cols>
  <sheetData>
    <row r="1" spans="1:6" x14ac:dyDescent="0.3">
      <c r="A1" s="7"/>
    </row>
    <row r="2" spans="1:6" x14ac:dyDescent="0.3">
      <c r="A2" s="7"/>
    </row>
    <row r="3" spans="1:6" x14ac:dyDescent="0.3">
      <c r="A3" s="7"/>
      <c r="B3" s="6">
        <f ca="1">TODAY()</f>
        <v>45979</v>
      </c>
    </row>
    <row r="5" spans="1:6" ht="61.9" customHeight="1" x14ac:dyDescent="0.3">
      <c r="A5" s="13" t="s">
        <v>11</v>
      </c>
      <c r="B5" s="14"/>
    </row>
    <row r="6" spans="1:6" ht="22.5" x14ac:dyDescent="0.4">
      <c r="A6" s="5" t="s">
        <v>0</v>
      </c>
      <c r="B6" s="8">
        <f ca="1">B3+6</f>
        <v>45985</v>
      </c>
    </row>
    <row r="8" spans="1:6" ht="22.5" x14ac:dyDescent="0.45">
      <c r="A8" s="15" t="s">
        <v>1</v>
      </c>
      <c r="B8" s="15"/>
    </row>
    <row r="9" spans="1:6" ht="36" x14ac:dyDescent="0.45">
      <c r="A9" s="12" t="s">
        <v>2</v>
      </c>
      <c r="B9" s="4" t="s">
        <v>3</v>
      </c>
      <c r="C9" s="10" t="s">
        <v>4</v>
      </c>
      <c r="D9" s="4" t="s">
        <v>5</v>
      </c>
      <c r="E9" s="4" t="s">
        <v>6</v>
      </c>
      <c r="F9" s="4" t="s">
        <v>7</v>
      </c>
    </row>
    <row r="10" spans="1:6" x14ac:dyDescent="0.3">
      <c r="A10" s="2" t="s">
        <v>12</v>
      </c>
      <c r="B10" s="3">
        <v>95067.68</v>
      </c>
    </row>
    <row r="11" spans="1:6" x14ac:dyDescent="0.3">
      <c r="A11" s="2"/>
      <c r="B11" s="3"/>
      <c r="F11" s="11">
        <f ca="1">+C11-$B$6</f>
        <v>-45985</v>
      </c>
    </row>
    <row r="12" spans="1:6" x14ac:dyDescent="0.3">
      <c r="A12" s="2" t="s">
        <v>13</v>
      </c>
      <c r="B12" s="3">
        <v>17908</v>
      </c>
      <c r="F12" s="11">
        <f t="shared" ref="F12" ca="1" si="0">+C12-$B$6</f>
        <v>-45985</v>
      </c>
    </row>
    <row r="13" spans="1:6" x14ac:dyDescent="0.3">
      <c r="A13" s="2"/>
      <c r="B13" s="3"/>
      <c r="F13" s="11"/>
    </row>
    <row r="14" spans="1:6" x14ac:dyDescent="0.3">
      <c r="A14" s="2" t="s">
        <v>14</v>
      </c>
      <c r="B14" s="3">
        <v>1888</v>
      </c>
      <c r="F14" s="11"/>
    </row>
    <row r="15" spans="1:6" x14ac:dyDescent="0.3">
      <c r="A15" s="2"/>
      <c r="B15" s="3"/>
      <c r="F15" s="11"/>
    </row>
    <row r="16" spans="1:6" x14ac:dyDescent="0.3">
      <c r="A16" s="2" t="s">
        <v>15</v>
      </c>
      <c r="B16" s="3">
        <v>67466.03</v>
      </c>
      <c r="F16" s="11"/>
    </row>
    <row r="17" spans="1:6" x14ac:dyDescent="0.3">
      <c r="A17" s="2"/>
      <c r="B17" s="3"/>
      <c r="F17" s="11"/>
    </row>
    <row r="18" spans="1:6" x14ac:dyDescent="0.3">
      <c r="A18" s="2" t="s">
        <v>16</v>
      </c>
      <c r="B18" s="3">
        <v>116625.27</v>
      </c>
      <c r="F18" s="11"/>
    </row>
    <row r="19" spans="1:6" x14ac:dyDescent="0.3">
      <c r="A19" s="2"/>
      <c r="B19" s="3"/>
      <c r="F19" s="11"/>
    </row>
    <row r="20" spans="1:6" x14ac:dyDescent="0.3">
      <c r="A20" s="2" t="s">
        <v>16</v>
      </c>
      <c r="B20" s="3">
        <v>108027.25</v>
      </c>
      <c r="F20" s="11"/>
    </row>
    <row r="21" spans="1:6" x14ac:dyDescent="0.3">
      <c r="A21" s="1" t="s">
        <v>8</v>
      </c>
    </row>
    <row r="22" spans="1:6" x14ac:dyDescent="0.3">
      <c r="A22" s="2" t="s">
        <v>9</v>
      </c>
      <c r="B22" s="3">
        <v>16000</v>
      </c>
    </row>
    <row r="23" spans="1:6" x14ac:dyDescent="0.3">
      <c r="A23" s="2"/>
      <c r="B23" s="3"/>
    </row>
    <row r="24" spans="1:6" x14ac:dyDescent="0.3">
      <c r="A24" s="2" t="s">
        <v>10</v>
      </c>
      <c r="B24" s="3">
        <v>42500</v>
      </c>
    </row>
    <row r="25" spans="1:6" x14ac:dyDescent="0.3">
      <c r="A25" s="2"/>
      <c r="B25" s="3"/>
    </row>
    <row r="26" spans="1:6" x14ac:dyDescent="0.3">
      <c r="A26" s="2" t="s">
        <v>17</v>
      </c>
      <c r="B26" s="3">
        <v>1000000</v>
      </c>
    </row>
    <row r="27" spans="1:6" x14ac:dyDescent="0.3">
      <c r="A27" s="2"/>
      <c r="B27" s="3"/>
    </row>
    <row r="28" spans="1:6" x14ac:dyDescent="0.3">
      <c r="A28" s="2"/>
      <c r="B28" s="3"/>
    </row>
    <row r="29" spans="1:6" x14ac:dyDescent="0.3">
      <c r="A29" s="2"/>
      <c r="B29" s="3"/>
    </row>
    <row r="30" spans="1:6" x14ac:dyDescent="0.3">
      <c r="A30" s="2"/>
      <c r="B30" s="3"/>
    </row>
    <row r="31" spans="1:6" x14ac:dyDescent="0.3">
      <c r="A31" s="2"/>
      <c r="B31" s="3"/>
    </row>
    <row r="32" spans="1:6" x14ac:dyDescent="0.3">
      <c r="A32" s="2"/>
      <c r="B32" s="3"/>
    </row>
    <row r="33" spans="1:2" x14ac:dyDescent="0.3">
      <c r="A33" s="2"/>
      <c r="B33" s="3"/>
    </row>
    <row r="37" spans="1:2" x14ac:dyDescent="0.3">
      <c r="B37" s="3">
        <f>SUM(B10:B20)</f>
        <v>406982.23</v>
      </c>
    </row>
  </sheetData>
  <mergeCells count="2">
    <mergeCell ref="A5:B5"/>
    <mergeCell ref="A8:B8"/>
  </mergeCells>
  <pageMargins left="0.7" right="0.7" top="0.75" bottom="0.75" header="0.3" footer="0.3"/>
  <pageSetup scale="7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d42c9-e465-4860-be4d-c3deb1d3abdc" xsi:nil="true"/>
    <lcf76f155ced4ddcb4097134ff3c332f xmlns="b40981b9-b945-4b36-a1bb-cfe80adf6fc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5CFF77F7B8348BC4DDF564AAEBB68" ma:contentTypeVersion="15" ma:contentTypeDescription="Create a new document." ma:contentTypeScope="" ma:versionID="5b90f0a995d827f817a9ca0a4c3ba760">
  <xsd:schema xmlns:xsd="http://www.w3.org/2001/XMLSchema" xmlns:xs="http://www.w3.org/2001/XMLSchema" xmlns:p="http://schemas.microsoft.com/office/2006/metadata/properties" xmlns:ns2="b40981b9-b945-4b36-a1bb-cfe80adf6fcb" xmlns:ns3="f3cd42c9-e465-4860-be4d-c3deb1d3abdc" targetNamespace="http://schemas.microsoft.com/office/2006/metadata/properties" ma:root="true" ma:fieldsID="e6193c4d2c4224e981c6a33c34b7cb1b" ns2:_="" ns3:_="">
    <xsd:import namespace="b40981b9-b945-4b36-a1bb-cfe80adf6fcb"/>
    <xsd:import namespace="f3cd42c9-e465-4860-be4d-c3deb1d3a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81b9-b945-4b36-a1bb-cfe80adf6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d42c9-e465-4860-be4d-c3deb1d3a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ed3a12-93d3-42ca-9888-7d08d397fb7c}" ma:internalName="TaxCatchAll" ma:showField="CatchAllData" ma:web="f3cd42c9-e465-4860-be4d-c3deb1d3a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32A0B-5D43-49F7-BE38-561D15881A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FF3D24-8A64-43FF-9AE3-ED15D0F14446}">
  <ds:schemaRefs>
    <ds:schemaRef ds:uri="http://schemas.microsoft.com/office/2006/metadata/properties"/>
    <ds:schemaRef ds:uri="http://schemas.microsoft.com/office/infopath/2007/PartnerControls"/>
    <ds:schemaRef ds:uri="14088779-661f-41f8-a435-f49df6899c26"/>
    <ds:schemaRef ds:uri="8a48878c-b0a6-4abf-9eb9-a35310b22293"/>
  </ds:schemaRefs>
</ds:datastoreItem>
</file>

<file path=customXml/itemProps3.xml><?xml version="1.0" encoding="utf-8"?>
<ds:datastoreItem xmlns:ds="http://schemas.openxmlformats.org/officeDocument/2006/customXml" ds:itemID="{8A4FA33C-D076-4D77-8E00-1FB09A25F633}"/>
</file>

<file path=docMetadata/LabelInfo.xml><?xml version="1.0" encoding="utf-8"?>
<clbl:labelList xmlns:clbl="http://schemas.microsoft.com/office/2020/mipLabelMetadata">
  <clbl:label id="{5ff86d06-d688-4f8f-96b6-3ec17810e88c}" enabled="0" method="" siteId="{5ff86d06-d688-4f8f-96b6-3ec17810e8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Jose A. Martan</cp:lastModifiedBy>
  <cp:revision/>
  <dcterms:created xsi:type="dcterms:W3CDTF">2011-02-09T15:00:10Z</dcterms:created>
  <dcterms:modified xsi:type="dcterms:W3CDTF">2025-11-18T22:26:40Z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0x0101006CE5CFF77F7B8348BC4DDF564AAEBB68</vt:lpwstr>
  </property>
  <property fmtid="{D5CDD505-2E9C-101B-9397-08002B2CF9AE}" pid="3" name="MediaServiceImageTags">
    <vt:lpwstr/>
  </property>
</Properties>
</file>