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6/CC033026/"/>
    </mc:Choice>
  </mc:AlternateContent>
  <xr:revisionPtr revIDLastSave="26" documentId="8_{96EA2AD8-34CE-46E1-8B1C-B0039518AD34}" xr6:coauthVersionLast="47" xr6:coauthVersionMax="47" xr10:uidLastSave="{0241DE5E-CF5A-466B-80E0-E5411EC403B6}"/>
  <bookViews>
    <workbookView xWindow="-120" yWindow="-120" windowWidth="29040" windowHeight="15720" tabRatio="598" xr2:uid="{00000000-000D-0000-FFFF-FFFF00000000}"/>
  </bookViews>
  <sheets>
    <sheet name="MANUAL LIST 033026B" sheetId="66" r:id="rId1"/>
  </sheets>
  <definedNames>
    <definedName name="_xlnm.Print_Area" localSheetId="0">'MANUAL LIST 033026B'!$A$1:$B$38</definedName>
    <definedName name="_xlnm.Print_Titles" localSheetId="0">'MANUAL LIST 033026B'!$1:$10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66" l="1"/>
  <c r="F12" i="66"/>
  <c r="F13" i="66"/>
  <c r="F14" i="66"/>
  <c r="F15" i="66"/>
  <c r="F16" i="66"/>
  <c r="F17" i="66"/>
  <c r="F18" i="66"/>
  <c r="F19" i="66"/>
  <c r="F20" i="66"/>
  <c r="F21" i="66"/>
  <c r="F22" i="66"/>
  <c r="B43" i="66"/>
  <c r="B3" i="66"/>
  <c r="F23" i="6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<sst xmlns="http://schemas.openxmlformats.org/spreadsheetml/2006/main" count="13" uniqueCount="13">
  <si>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</si>
  <si>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</si>
  <si>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</si>
  <si>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</si>
  <si>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</si>
  <si>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</si>
  <si>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</si>
  <si>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</si>
  <si>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>FY 26, COUNTY OF EL PASO, TEXAS
VOUCHERS SELECTED FOR PAYMENT</t>
  </si>
  <si>
    <t>XEROX CORPORATION (VARIOUS ACCOUNTS)</t>
  </si>
  <si>
    <t>US BANK (VARIOUS ACCOUNTS)</t>
  </si>
  <si>
    <t>ENTERPRISE HOLDINGS (VARIOUS ACCOUNTS)</t>
  </si>
  <si>
    <t>THE HERTZ CORPORATION (VARIOUS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</si>
</sst>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3"/>
  <sheetViews>
    <sheetView tabSelected="1" view="pageBreakPreview" zoomScaleNormal="70" zoomScaleSheetLayoutView="100" workbookViewId="0">
      <selection activeCell="B17" sqref="B17"/>
    </sheetView>
  </sheetViews>
  <sheetFormatPr defaultColWidth="8.5703125" defaultRowHeight="15" x14ac:dyDescent="0.25"/>
  <cols>
    <col min="1" max="1" width="104.5703125" style="1" bestFit="1" customWidth="1"/>
    <col min="2" max="2" width="28.42578125" style="1" bestFit="1" customWidth="1"/>
    <col min="3" max="3" width="13.5703125" style="9" customWidth="1"/>
    <col min="4" max="5" width="13.5703125" style="1" customWidth="1"/>
    <col min="6" max="6" width="7.42578125" style="1" customWidth="1"/>
    <col min="7" max="16384" width="8.5703125" style="1"/>
  </cols>
  <sheetData>
    <row r="1" spans="1:6" x14ac:dyDescent="0.25">
      <c r="A1" s="7"/>
    </row>
    <row r="2" spans="1:6" x14ac:dyDescent="0.25">
      <c r="A2" s="7"/>
    </row>
    <row r="3" spans="1:6" x14ac:dyDescent="0.25">
      <c r="A3" s="7"/>
      <c r="B3" s="6">
        <f ca="1">TODAY()</f>
        <v>46108</v>
      </c>
    </row>
    <row r="5" spans="1:6" ht="62.1" customHeight="1" x14ac:dyDescent="0.25">
      <c r="A5" s="14" t="s">
        <v>8</v>
      </c>
      <c r="B5" s="15"/>
    </row>
    <row r="6" spans="1:6" ht="22.5" x14ac:dyDescent="0.3">
      <c r="A6" s="5" t="s">
        <v>0</v>
      </c>
      <c r="B6" s="8">
        <v>46111</v>
      </c>
    </row>
    <row r="8" spans="1:6" ht="22.5" x14ac:dyDescent="0.3">
      <c r="A8" s="16" t="s">
        <v>1</v>
      </c>
      <c r="B8" s="16"/>
    </row>
    <row r="9" spans="1:6" ht="37.5" x14ac:dyDescent="0.3">
      <c r="A9" s="12" t="s">
        <v>2</v>
      </c>
      <c r="B9" s="4" t="s">
        <v>3</v>
      </c>
      <c r="C9" s="10" t="s">
        <v>4</v>
      </c>
      <c r="D9" s="4" t="s">
        <v>5</v>
      </c>
      <c r="E9" s="4" t="s">
        <v>6</v>
      </c>
      <c r="F9" s="4" t="s">
        <v>7</v>
      </c>
    </row>
    <row r="10" spans="1:6" x14ac:dyDescent="0.25">
      <c r="A10" s="2" t="s">
        <v>9</v>
      </c>
      <c r="B10" s="3">
        <v>1604.2</v>
      </c>
    </row>
    <row r="11" spans="1:6" x14ac:dyDescent="0.25">
      <c r="A11" s="2"/>
      <c r="B11" s="3"/>
      <c r="F11" s="11">
        <f>+C11-$B$6</f>
        <v>-46111</v>
      </c>
    </row>
    <row r="12" spans="1:6" x14ac:dyDescent="0.25">
      <c r="A12" s="2" t="s">
        <v>10</v>
      </c>
      <c r="B12" s="3">
        <v>250000</v>
      </c>
      <c r="F12" s="11">
        <f t="shared" ref="F12:F22" si="0">+C12-$B$6</f>
        <v>-46111</v>
      </c>
    </row>
    <row r="13" spans="1:6" x14ac:dyDescent="0.25">
      <c r="A13" s="2"/>
      <c r="B13" s="3"/>
      <c r="F13" s="11">
        <f t="shared" si="0"/>
        <v>-46111</v>
      </c>
    </row>
    <row r="14" spans="1:6" x14ac:dyDescent="0.25">
      <c r="A14" s="2" t="s">
        <v>11</v>
      </c>
      <c r="B14" s="3">
        <v>4500</v>
      </c>
      <c r="F14" s="11">
        <f t="shared" si="0"/>
        <v>-46111</v>
      </c>
    </row>
    <row r="15" spans="1:6" x14ac:dyDescent="0.25">
      <c r="A15" s="2"/>
      <c r="B15" s="3"/>
      <c r="F15" s="11">
        <f t="shared" si="0"/>
        <v>-46111</v>
      </c>
    </row>
    <row r="16" spans="1:6" x14ac:dyDescent="0.25">
      <c r="A16" s="2" t="s">
        <v>12</v>
      </c>
      <c r="B16" s="3">
        <v>2500</v>
      </c>
      <c r="F16" s="11">
        <f t="shared" si="0"/>
        <v>-46111</v>
      </c>
    </row>
    <row r="17" spans="1:6" x14ac:dyDescent="0.25">
      <c r="A17" s="2"/>
      <c r="B17" s="3"/>
      <c r="F17" s="11">
        <f t="shared" si="0"/>
        <v>-46111</v>
      </c>
    </row>
    <row r="18" spans="1:6" x14ac:dyDescent="0.25">
      <c r="A18" s="2"/>
      <c r="B18" s="3"/>
      <c r="F18" s="11">
        <f t="shared" si="0"/>
        <v>-46111</v>
      </c>
    </row>
    <row r="19" spans="1:6" x14ac:dyDescent="0.25">
      <c r="A19" s="2"/>
      <c r="B19" s="3"/>
      <c r="F19" s="11">
        <f>+C19-$B$6</f>
        <v>-46111</v>
      </c>
    </row>
    <row r="20" spans="1:6" x14ac:dyDescent="0.25">
      <c r="A20" s="2"/>
      <c r="B20" s="3"/>
      <c r="F20" s="11">
        <f t="shared" si="0"/>
        <v>-46111</v>
      </c>
    </row>
    <row r="21" spans="1:6" x14ac:dyDescent="0.25">
      <c r="A21" s="2"/>
      <c r="B21" s="3"/>
      <c r="F21" s="11">
        <f t="shared" si="0"/>
        <v>-46111</v>
      </c>
    </row>
    <row r="22" spans="1:6" x14ac:dyDescent="0.25">
      <c r="A22" s="2"/>
      <c r="B22" s="3"/>
      <c r="F22" s="11">
        <f t="shared" si="0"/>
        <v>-46111</v>
      </c>
    </row>
    <row r="23" spans="1:6" x14ac:dyDescent="0.25">
      <c r="A23" s="2"/>
      <c r="B23" s="3"/>
      <c r="F23" s="11">
        <f t="shared" ref="F23" si="1">+C23-$B$6</f>
        <v>-46111</v>
      </c>
    </row>
    <row r="24" spans="1:6" x14ac:dyDescent="0.25">
      <c r="A24" s="2"/>
      <c r="B24" s="3"/>
    </row>
    <row r="25" spans="1:6" x14ac:dyDescent="0.25">
      <c r="A25" s="13"/>
    </row>
    <row r="26" spans="1:6" x14ac:dyDescent="0.25">
      <c r="A26" s="2"/>
      <c r="B26" s="3"/>
    </row>
    <row r="27" spans="1:6" x14ac:dyDescent="0.25">
      <c r="A27" s="2"/>
      <c r="B27" s="3"/>
    </row>
    <row r="28" spans="1:6" x14ac:dyDescent="0.25">
      <c r="A28" s="2"/>
      <c r="B28" s="3"/>
    </row>
    <row r="29" spans="1:6" x14ac:dyDescent="0.25">
      <c r="A29" s="2"/>
      <c r="B29" s="3"/>
    </row>
    <row r="30" spans="1:6" x14ac:dyDescent="0.25">
      <c r="A30" s="2"/>
      <c r="B30" s="3"/>
    </row>
    <row r="31" spans="1:6" x14ac:dyDescent="0.25">
      <c r="A31" s="2"/>
      <c r="B31" s="3"/>
    </row>
    <row r="32" spans="1:6" x14ac:dyDescent="0.25">
      <c r="A32" s="2"/>
      <c r="B32" s="3"/>
    </row>
    <row r="33" spans="1:2" x14ac:dyDescent="0.25">
      <c r="A33" s="2"/>
      <c r="B33" s="3"/>
    </row>
    <row r="34" spans="1:2" x14ac:dyDescent="0.25">
      <c r="A34" s="2"/>
      <c r="B34" s="3"/>
    </row>
    <row r="35" spans="1:2" x14ac:dyDescent="0.25">
      <c r="A35" s="2"/>
      <c r="B35" s="3"/>
    </row>
    <row r="36" spans="1:2" x14ac:dyDescent="0.25">
      <c r="A36" s="2"/>
      <c r="B36" s="3"/>
    </row>
    <row r="37" spans="1:2" x14ac:dyDescent="0.25">
      <c r="A37" s="2"/>
      <c r="B37" s="3"/>
    </row>
    <row r="38" spans="1:2" x14ac:dyDescent="0.25">
      <c r="A38" s="2"/>
      <c r="B38" s="3"/>
    </row>
    <row r="39" spans="1:2" x14ac:dyDescent="0.25">
      <c r="A39" s="2"/>
      <c r="B39" s="3"/>
    </row>
    <row r="43" spans="1:2" x14ac:dyDescent="0.25">
      <c r="B43" s="3">
        <f>SUM(B10:B24)</f>
        <v>258604.2</v>
      </c>
    </row>
  </sheetData>
  <mergeCells count="2">
    <mergeCell ref="A5:B5"/>
    <mergeCell ref="A8:B8"/>
  </mergeCells>
  <pageMargins left="0.7" right="0.7" top="0.75" bottom="0.75" header="0.3" footer="0.3"/>
  <pageSetup scale="47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c3af2f6ac75c0e47c5ac4aff7427c95f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62ac20b6b28cf0afe319f266c0e886b3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AA2BAE-DEF7-4A50-B62A-6BEB20B75FD8}"/>
</file>

<file path=customXml/itemProps2.xml><?xml version="1.0" encoding="utf-8"?>
<ds:datastoreItem xmlns:ds="http://schemas.openxmlformats.org/officeDocument/2006/customXml" ds:itemID="{7BD28AC2-3161-4A68-9250-DB870368507C}">
  <ds:schemaRefs>
    <ds:schemaRef ds:uri="8a48878c-b0a6-4abf-9eb9-a35310b22293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14088779-661f-41f8-a435-f49df6899c2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f324a22-2ddb-4e9d-bcf8-f1a2a525ad13}" enabled="1" method="Standard" siteId="{5ff86d06-d688-4f8f-96b6-3ec17810e8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033026B</vt:lpstr>
      <vt:lpstr>'MANUAL LIST 033026B'!Print_Area</vt:lpstr>
      <vt:lpstr>'MANUAL LIST 033026B'!Print_Titles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Edwin Morales</cp:lastModifiedBy>
  <cp:revision/>
  <dcterms:created xsi:type="dcterms:W3CDTF">2011-02-09T15:00:10Z</dcterms:created>
  <dcterms:modified xsi:type="dcterms:W3CDTF">2026-03-27T22:17:12Z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