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5/CC092925/"/>
    </mc:Choice>
  </mc:AlternateContent>
  <xr:revisionPtr revIDLastSave="16" documentId="8_{866AAE48-446C-44CE-B9CF-3B2EE515E8F8}" xr6:coauthVersionLast="47" xr6:coauthVersionMax="47" xr10:uidLastSave="{C566B817-E5DC-4C50-8678-13E8F865506A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2020'!$A$1:$B$27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66" l="1"/>
  <c r="B3" i="66"/>
  <c r="F15" i="66" l="1"/>
  <c r="F17" i="66"/>
  <c r="F11" i="66"/>
  <c r="F13" i="66"/>
  <c r="F12" i="66"/>
  <c r="F16" i="66"/>
  <c r="F1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<sst xmlns="http://schemas.openxmlformats.org/spreadsheetml/2006/main" count="18" uniqueCount="18">
  <si>
    <t>FY 25,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</si>
  <si>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</si>
  <si>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</si>
  <si>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</si>
  <si>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</si>
  <si>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</si>
  <si>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</si>
  <si>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</si>
  <si>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</si>
  <si>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</si>
  <si>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</si>
  <si>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</si>
  <si>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EL PASO WATER UTILITIES (VARIOUS ACCOUNTS)</t>
  </si>
  <si>
    <t>LOWER VALLEY WATER DISTRICT AUTHORITY (VARIOUS ACCOUNTS)</t>
  </si>
  <si>
    <t>FEDERAL EXPRESS (GF-SOLAW-OPS EXPENSES-GEN)</t>
  </si>
  <si>
    <t>PMPERSONNEL, INC. (SG-ONDCP2024-OPERATING EXP)</t>
  </si>
  <si>
    <t>TEXAS ASSOCIATION OF COUNTIES (VARIOUS ACCOUNTS)</t>
  </si>
  <si>
    <t>OD SECURITY NORTH AMERICA LLC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</si>
</sst>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7"/>
  <sheetViews>
    <sheetView tabSelected="1" view="pageBreakPreview" zoomScaleNormal="70" zoomScaleSheetLayoutView="100" workbookViewId="0">
      <selection activeCell="B26" sqref="B26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45923</v>
      </c>
    </row>
    <row r="5" spans="1:6" ht="62.1" customHeight="1" x14ac:dyDescent="0.25">
      <c r="A5" s="14" t="s">
        <v>0</v>
      </c>
      <c r="B5" s="15"/>
    </row>
    <row r="6" spans="1:6" ht="22.5" x14ac:dyDescent="0.3">
      <c r="A6" s="5" t="s">
        <v>1</v>
      </c>
      <c r="B6" s="8">
        <v>45929</v>
      </c>
    </row>
    <row r="8" spans="1:6" ht="22.5" x14ac:dyDescent="0.3">
      <c r="A8" s="16" t="s">
        <v>2</v>
      </c>
      <c r="B8" s="16"/>
    </row>
    <row r="9" spans="1:6" ht="37.5" x14ac:dyDescent="0.3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47304.68</v>
      </c>
      <c r="F11" s="11">
        <f>+C11-$B$6</f>
        <v>-45929</v>
      </c>
    </row>
    <row r="12" spans="1:6" x14ac:dyDescent="0.25">
      <c r="A12" s="2"/>
      <c r="B12" s="3"/>
      <c r="F12" s="11">
        <f t="shared" ref="F12:F17" si="0">+C12-$B$6</f>
        <v>-45929</v>
      </c>
    </row>
    <row r="13" spans="1:6" x14ac:dyDescent="0.25">
      <c r="A13" s="2" t="s">
        <v>13</v>
      </c>
      <c r="B13" s="3">
        <v>50.09</v>
      </c>
      <c r="F13" s="11">
        <f t="shared" si="0"/>
        <v>-45929</v>
      </c>
    </row>
    <row r="14" spans="1:6" x14ac:dyDescent="0.25">
      <c r="A14" s="2"/>
      <c r="B14" s="3"/>
      <c r="F14" s="11">
        <f t="shared" si="0"/>
        <v>-45929</v>
      </c>
    </row>
    <row r="15" spans="1:6" x14ac:dyDescent="0.25">
      <c r="A15" s="2" t="s">
        <v>14</v>
      </c>
      <c r="B15" s="3">
        <v>21.09</v>
      </c>
      <c r="F15" s="11">
        <f t="shared" si="0"/>
        <v>-45929</v>
      </c>
    </row>
    <row r="16" spans="1:6" x14ac:dyDescent="0.25">
      <c r="A16" s="2"/>
      <c r="B16" s="3"/>
      <c r="F16" s="11">
        <f t="shared" si="0"/>
        <v>-45929</v>
      </c>
    </row>
    <row r="17" spans="1:6" x14ac:dyDescent="0.25">
      <c r="A17" s="2" t="s">
        <v>15</v>
      </c>
      <c r="B17" s="3">
        <v>60000</v>
      </c>
      <c r="F17" s="11">
        <f t="shared" si="0"/>
        <v>-45929</v>
      </c>
    </row>
    <row r="18" spans="1:6" x14ac:dyDescent="0.25">
      <c r="A18" s="2"/>
      <c r="B18" s="3"/>
    </row>
    <row r="19" spans="1:6" x14ac:dyDescent="0.25">
      <c r="A19" s="13" t="s">
        <v>9</v>
      </c>
    </row>
    <row r="20" spans="1:6" x14ac:dyDescent="0.25">
      <c r="A20" s="2" t="s">
        <v>10</v>
      </c>
      <c r="B20" s="3">
        <v>16000</v>
      </c>
    </row>
    <row r="21" spans="1:6" x14ac:dyDescent="0.25">
      <c r="A21" s="2"/>
      <c r="B21" s="3"/>
    </row>
    <row r="22" spans="1:6" x14ac:dyDescent="0.25">
      <c r="A22" s="2" t="s">
        <v>11</v>
      </c>
      <c r="B22" s="3">
        <v>42500</v>
      </c>
    </row>
    <row r="23" spans="1:6" x14ac:dyDescent="0.25">
      <c r="A23" s="2"/>
      <c r="B23" s="3"/>
    </row>
    <row r="24" spans="1:6" x14ac:dyDescent="0.25">
      <c r="A24" s="2" t="s">
        <v>16</v>
      </c>
      <c r="B24" s="3">
        <v>50000</v>
      </c>
    </row>
    <row r="25" spans="1:6" x14ac:dyDescent="0.25">
      <c r="A25" s="2"/>
      <c r="B25" s="3"/>
    </row>
    <row r="26" spans="1:6" x14ac:dyDescent="0.25">
      <c r="A26" s="2" t="s">
        <v>17</v>
      </c>
      <c r="B26" s="3">
        <v>37500</v>
      </c>
    </row>
    <row r="27" spans="1:6" x14ac:dyDescent="0.25">
      <c r="A27" s="2"/>
      <c r="B27" s="3"/>
    </row>
    <row r="28" spans="1:6" x14ac:dyDescent="0.25">
      <c r="A28" s="2"/>
      <c r="B28" s="3"/>
    </row>
    <row r="29" spans="1:6" x14ac:dyDescent="0.25">
      <c r="A29" s="2"/>
      <c r="B29" s="3"/>
    </row>
    <row r="30" spans="1:6" x14ac:dyDescent="0.25">
      <c r="A30" s="2"/>
      <c r="B30" s="3"/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7" spans="1:2" x14ac:dyDescent="0.25">
      <c r="B37" s="3">
        <f>SUM(B10:B18)</f>
        <v>107375.85999999999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e828d88bf80d544862ffa609eac23cc4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dbd8a359895856be8199340f0944403c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7A3DCB0-B3B7-42C6-9321-16C813701BCD}"/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2025-09-23T19:10:16Z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