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"/>
    </mc:Choice>
  </mc:AlternateContent>
  <xr:revisionPtr revIDLastSave="0" documentId="8_{1A79B457-4CC7-4A57-AD89-60BDEC0F9BC1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2020'!$A$1:$B$63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66" l="1"/>
  <c r="B3" i="66"/>
  <c r="B6" i="66" s="1"/>
  <c r="F40" i="66" l="1"/>
  <c r="F24" i="66"/>
  <c r="F15" i="66"/>
  <c r="F17" i="66"/>
  <c r="F28" i="66"/>
  <c r="F44" i="66"/>
  <c r="F11" i="66"/>
  <c r="F20" i="66"/>
  <c r="F32" i="66"/>
  <c r="F48" i="66"/>
  <c r="F13" i="66"/>
  <c r="F22" i="66"/>
  <c r="F36" i="66"/>
  <c r="F52" i="66"/>
  <c r="F12" i="66"/>
  <c r="F16" i="66"/>
  <c r="F21" i="66"/>
  <c r="F25" i="66"/>
  <c r="F29" i="66"/>
  <c r="F33" i="66"/>
  <c r="F37" i="66"/>
  <c r="F41" i="66"/>
  <c r="F45" i="66"/>
  <c r="F49" i="66"/>
  <c r="F53" i="66"/>
  <c r="F26" i="66"/>
  <c r="F30" i="66"/>
  <c r="F34" i="66"/>
  <c r="F38" i="66"/>
  <c r="F42" i="66"/>
  <c r="F46" i="66"/>
  <c r="F50" i="66"/>
  <c r="F54" i="66"/>
  <c r="F19" i="66"/>
  <c r="F14" i="66"/>
  <c r="F18" i="66"/>
  <c r="F23" i="66"/>
  <c r="F27" i="66"/>
  <c r="F31" i="66"/>
  <c r="F35" i="66"/>
  <c r="F39" i="66"/>
  <c r="F43" i="66"/>
  <c r="F47" i="66"/>
  <c r="F51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<sst xmlns="http://schemas.openxmlformats.org/spreadsheetml/2006/main" count="34" uniqueCount="34">
  <si>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</si>
  <si>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</si>
  <si>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</si>
  <si>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</si>
  <si>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</si>
  <si>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</si>
  <si>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</si>
  <si>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</si>
  <si>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</si>
  <si>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</si>
  <si>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</si>
  <si>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</si>
  <si>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CAMINO REAL REGIONAL MOBILITY AUTHORITY (VARIOUS ACCOUNTS)</t>
  </si>
  <si>
    <t>AT &amp; T (VARIOUS ACCOUNTS)</t>
  </si>
  <si>
    <t>VERIZON (VARIOUS ACCOUNTS)</t>
  </si>
  <si>
    <t>FERGUSON (VARIOUS ACCOUNTS)</t>
  </si>
  <si>
    <t>EL PAS WATER (VARIOUS ACCOUNTS)</t>
  </si>
  <si>
    <t>TEXAS GAS SERVICE (VARIOUS ACCOUNTS)</t>
  </si>
  <si>
    <t>IVAN'S PUMPING SERVICE (VARIOUS ACCOUNTS)</t>
  </si>
  <si>
    <t>SOUTHLAND MEDICAL LLC (GF-MEDEXAM-FIRST AID SUPPLIES)</t>
  </si>
  <si>
    <t>SANTA TERESA MOTORSPORTS (VARIOUS ACCOUNTS)</t>
  </si>
  <si>
    <t>LIFELOC TECHNOLOGIES INC. (GF-JPD-OPS EXPENSES-GEN)</t>
  </si>
  <si>
    <t>RIDGECREST PRODUCTS INC. (GF-409THDC-OPS EQUIPMENT)</t>
  </si>
  <si>
    <t>BLACK MOUNTAIN PLASTICS CORPORATION (GF-MEDEXAM-FIRST AID SUPPLIES)</t>
  </si>
  <si>
    <t>TRANSFORM PARTNERS (GF-AUDITOR-OPS EQUIPMENT)</t>
  </si>
  <si>
    <t>SOLSBURY HILL LLC (VARIOUS ACCOUNTS)</t>
  </si>
  <si>
    <t>BAZAAR UNIFORMS &amp; MEN'S STORE  (GF-ELECTIONS-ELECTIONS EXPENSE)</t>
  </si>
  <si>
    <t>SHELBY DISTRIBUTORS INC. (VARIOUS ACCOUNTS)</t>
  </si>
  <si>
    <t>RUDOLPH CHEVROLET (CP-REPLC24-FLEET-VEHICLE)</t>
  </si>
  <si>
    <t>EL PASO ELECTRIC COMPANY (VARIOUS ACCOUNTS)</t>
  </si>
  <si>
    <t>EL PASO WATER UTILITIES (VARIOUS ACCOUNTS)</t>
  </si>
  <si>
    <t>LOWER VALLEY WATER DISTRICT AUTHORITY (VARIOUS ACCOUNTS)</t>
  </si>
  <si>
    <t>GUADALUPE GIRON (VARIOUS ACCOUNTS )</t>
  </si>
  <si>
    <t>FTR LTD/FOR THE RECORD (VARIOUS ACCOUNTS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</si>
</sst>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74"/>
  <sheetViews>
    <sheetView tabSelected="1" view="pageBreakPreview" topLeftCell="A45" zoomScale="70" zoomScaleNormal="70" zoomScaleSheetLayoutView="70" workbookViewId="0">
      <selection activeCell="A70" sqref="A70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45485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45488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5025780</v>
      </c>
      <c r="F11" s="12">
        <f ca="1">+C11-$B$6</f>
        <v>-45488</v>
      </c>
    </row>
    <row r="12" spans="1:6" x14ac:dyDescent="0.3">
      <c r="A12" s="2"/>
      <c r="B12" s="3"/>
      <c r="F12" s="12">
        <f t="shared" ref="F12:F54" ca="1" si="0">+C12-$B$6</f>
        <v>-45488</v>
      </c>
    </row>
    <row r="13" spans="1:6" x14ac:dyDescent="0.3">
      <c r="A13" s="2" t="s">
        <v>13</v>
      </c>
      <c r="B13" s="3">
        <v>20000</v>
      </c>
      <c r="F13" s="12">
        <f t="shared" ca="1" si="0"/>
        <v>-45488</v>
      </c>
    </row>
    <row r="14" spans="1:6" x14ac:dyDescent="0.3">
      <c r="A14" s="2"/>
      <c r="B14" s="3"/>
      <c r="F14" s="12">
        <f t="shared" ca="1" si="0"/>
        <v>-45488</v>
      </c>
    </row>
    <row r="15" spans="1:6" x14ac:dyDescent="0.3">
      <c r="A15" s="2" t="s">
        <v>14</v>
      </c>
      <c r="B15" s="3">
        <v>30000</v>
      </c>
      <c r="F15" s="12">
        <f t="shared" ca="1" si="0"/>
        <v>-45488</v>
      </c>
    </row>
    <row r="16" spans="1:6" x14ac:dyDescent="0.3">
      <c r="A16" s="2"/>
      <c r="B16" s="3"/>
      <c r="F16" s="12">
        <f t="shared" ca="1" si="0"/>
        <v>-45488</v>
      </c>
    </row>
    <row r="17" spans="1:6" x14ac:dyDescent="0.3">
      <c r="A17" s="2" t="s">
        <v>15</v>
      </c>
      <c r="B17" s="3">
        <v>30000</v>
      </c>
      <c r="F17" s="12">
        <f t="shared" ca="1" si="0"/>
        <v>-45488</v>
      </c>
    </row>
    <row r="18" spans="1:6" x14ac:dyDescent="0.3">
      <c r="A18" s="2"/>
      <c r="B18" s="3"/>
      <c r="F18" s="12">
        <f t="shared" ca="1" si="0"/>
        <v>-45488</v>
      </c>
    </row>
    <row r="19" spans="1:6" x14ac:dyDescent="0.3">
      <c r="A19" s="2" t="s">
        <v>16</v>
      </c>
      <c r="B19" s="3">
        <v>4000</v>
      </c>
      <c r="F19" s="12">
        <f ca="1">+C19-$B$6</f>
        <v>-45488</v>
      </c>
    </row>
    <row r="20" spans="1:6" x14ac:dyDescent="0.3">
      <c r="A20" s="2"/>
      <c r="B20" s="3"/>
      <c r="F20" s="12">
        <f t="shared" ca="1" si="0"/>
        <v>-45488</v>
      </c>
    </row>
    <row r="21" spans="1:6" x14ac:dyDescent="0.3">
      <c r="A21" s="2" t="s">
        <v>17</v>
      </c>
      <c r="B21" s="3">
        <v>4000</v>
      </c>
      <c r="F21" s="12">
        <f t="shared" ca="1" si="0"/>
        <v>-45488</v>
      </c>
    </row>
    <row r="22" spans="1:6" x14ac:dyDescent="0.3">
      <c r="A22" s="2"/>
      <c r="B22" s="3"/>
      <c r="F22" s="12">
        <f t="shared" ca="1" si="0"/>
        <v>-45488</v>
      </c>
    </row>
    <row r="23" spans="1:6" x14ac:dyDescent="0.3">
      <c r="A23" s="2" t="s">
        <v>18</v>
      </c>
      <c r="B23" s="3">
        <v>325</v>
      </c>
      <c r="F23" s="12">
        <f t="shared" ca="1" si="0"/>
        <v>-45488</v>
      </c>
    </row>
    <row r="24" spans="1:6" x14ac:dyDescent="0.3">
      <c r="A24" s="2"/>
      <c r="B24" s="3"/>
      <c r="F24" s="12">
        <f t="shared" ca="1" si="0"/>
        <v>-45488</v>
      </c>
    </row>
    <row r="25" spans="1:6" x14ac:dyDescent="0.3">
      <c r="A25" s="2" t="s">
        <v>19</v>
      </c>
      <c r="B25" s="3">
        <v>350</v>
      </c>
      <c r="F25" s="12">
        <f t="shared" ca="1" si="0"/>
        <v>-45488</v>
      </c>
    </row>
    <row r="26" spans="1:6" x14ac:dyDescent="0.3">
      <c r="A26" s="2"/>
      <c r="B26" s="3"/>
      <c r="F26" s="12">
        <f t="shared" ca="1" si="0"/>
        <v>-45488</v>
      </c>
    </row>
    <row r="27" spans="1:6" x14ac:dyDescent="0.3">
      <c r="A27" s="2" t="s">
        <v>20</v>
      </c>
      <c r="B27" s="3">
        <v>970</v>
      </c>
      <c r="F27" s="12">
        <f t="shared" ca="1" si="0"/>
        <v>-45488</v>
      </c>
    </row>
    <row r="28" spans="1:6" x14ac:dyDescent="0.3">
      <c r="A28" s="2"/>
      <c r="B28" s="3"/>
      <c r="F28" s="12">
        <f t="shared" ca="1" si="0"/>
        <v>-45488</v>
      </c>
    </row>
    <row r="29" spans="1:6" x14ac:dyDescent="0.3">
      <c r="A29" s="2" t="s">
        <v>21</v>
      </c>
      <c r="B29" s="3">
        <v>190</v>
      </c>
      <c r="F29" s="12">
        <f t="shared" ca="1" si="0"/>
        <v>-45488</v>
      </c>
    </row>
    <row r="30" spans="1:6" x14ac:dyDescent="0.3">
      <c r="A30" s="2"/>
      <c r="B30" s="3"/>
      <c r="F30" s="12">
        <f t="shared" ca="1" si="0"/>
        <v>-45488</v>
      </c>
    </row>
    <row r="31" spans="1:6" x14ac:dyDescent="0.3">
      <c r="A31" s="2" t="s">
        <v>22</v>
      </c>
      <c r="B31" s="3">
        <v>126</v>
      </c>
      <c r="F31" s="12">
        <f t="shared" ca="1" si="0"/>
        <v>-45488</v>
      </c>
    </row>
    <row r="32" spans="1:6" x14ac:dyDescent="0.3">
      <c r="A32" s="2"/>
      <c r="B32" s="3"/>
      <c r="F32" s="12">
        <f t="shared" ca="1" si="0"/>
        <v>-45488</v>
      </c>
    </row>
    <row r="33" spans="1:6" x14ac:dyDescent="0.3">
      <c r="A33" s="2" t="s">
        <v>23</v>
      </c>
      <c r="B33" s="3">
        <v>1970</v>
      </c>
      <c r="F33" s="12">
        <f t="shared" ca="1" si="0"/>
        <v>-45488</v>
      </c>
    </row>
    <row r="34" spans="1:6" x14ac:dyDescent="0.3">
      <c r="A34" s="2"/>
      <c r="B34" s="3"/>
      <c r="F34" s="12">
        <f t="shared" ca="1" si="0"/>
        <v>-45488</v>
      </c>
    </row>
    <row r="35" spans="1:6" x14ac:dyDescent="0.3">
      <c r="A35" s="2" t="s">
        <v>24</v>
      </c>
      <c r="B35" s="3">
        <v>470</v>
      </c>
      <c r="F35" s="12">
        <f t="shared" ca="1" si="0"/>
        <v>-45488</v>
      </c>
    </row>
    <row r="36" spans="1:6" x14ac:dyDescent="0.3">
      <c r="A36" s="2"/>
      <c r="B36" s="3"/>
      <c r="F36" s="12">
        <f t="shared" ca="1" si="0"/>
        <v>-45488</v>
      </c>
    </row>
    <row r="37" spans="1:6" x14ac:dyDescent="0.3">
      <c r="A37" s="2" t="s">
        <v>25</v>
      </c>
      <c r="B37" s="3">
        <v>10535</v>
      </c>
      <c r="F37" s="12">
        <f t="shared" ca="1" si="0"/>
        <v>-45488</v>
      </c>
    </row>
    <row r="38" spans="1:6" x14ac:dyDescent="0.3">
      <c r="A38" s="2"/>
      <c r="B38" s="3"/>
      <c r="F38" s="12">
        <f t="shared" ca="1" si="0"/>
        <v>-45488</v>
      </c>
    </row>
    <row r="39" spans="1:6" x14ac:dyDescent="0.3">
      <c r="A39" s="2" t="s">
        <v>26</v>
      </c>
      <c r="B39" s="3">
        <v>440</v>
      </c>
      <c r="F39" s="12">
        <f t="shared" ca="1" si="0"/>
        <v>-45488</v>
      </c>
    </row>
    <row r="40" spans="1:6" x14ac:dyDescent="0.3">
      <c r="A40" s="2"/>
      <c r="B40" s="3"/>
      <c r="F40" s="12">
        <f t="shared" ca="1" si="0"/>
        <v>-45488</v>
      </c>
    </row>
    <row r="41" spans="1:6" x14ac:dyDescent="0.3">
      <c r="A41" s="2" t="s">
        <v>27</v>
      </c>
      <c r="B41" s="3">
        <v>6622</v>
      </c>
      <c r="F41" s="12">
        <f t="shared" ca="1" si="0"/>
        <v>-45488</v>
      </c>
    </row>
    <row r="42" spans="1:6" x14ac:dyDescent="0.3">
      <c r="A42" s="2"/>
      <c r="B42" s="3"/>
      <c r="F42" s="12">
        <f t="shared" ca="1" si="0"/>
        <v>-45488</v>
      </c>
    </row>
    <row r="43" spans="1:6" x14ac:dyDescent="0.3">
      <c r="A43" s="2" t="s">
        <v>28</v>
      </c>
      <c r="B43" s="3">
        <v>71614</v>
      </c>
      <c r="F43" s="12">
        <f t="shared" ca="1" si="0"/>
        <v>-45488</v>
      </c>
    </row>
    <row r="44" spans="1:6" x14ac:dyDescent="0.3">
      <c r="A44" s="2"/>
      <c r="B44" s="3"/>
      <c r="F44" s="12">
        <f t="shared" ca="1" si="0"/>
        <v>-45488</v>
      </c>
    </row>
    <row r="45" spans="1:6" x14ac:dyDescent="0.3">
      <c r="A45" s="2" t="s">
        <v>29</v>
      </c>
      <c r="B45" s="3">
        <v>145000</v>
      </c>
      <c r="F45" s="12">
        <f t="shared" ca="1" si="0"/>
        <v>-45488</v>
      </c>
    </row>
    <row r="46" spans="1:6" x14ac:dyDescent="0.3">
      <c r="A46" s="2"/>
      <c r="B46" s="3"/>
      <c r="F46" s="12">
        <f t="shared" ca="1" si="0"/>
        <v>-45488</v>
      </c>
    </row>
    <row r="47" spans="1:6" x14ac:dyDescent="0.3">
      <c r="A47" s="2" t="s">
        <v>30</v>
      </c>
      <c r="B47" s="3">
        <v>104000</v>
      </c>
      <c r="F47" s="12">
        <f t="shared" ca="1" si="0"/>
        <v>-45488</v>
      </c>
    </row>
    <row r="48" spans="1:6" x14ac:dyDescent="0.3">
      <c r="A48" s="2"/>
      <c r="B48" s="3"/>
      <c r="F48" s="12">
        <f t="shared" ca="1" si="0"/>
        <v>-45488</v>
      </c>
    </row>
    <row r="49" spans="1:6" x14ac:dyDescent="0.3">
      <c r="A49" s="2" t="s">
        <v>31</v>
      </c>
      <c r="B49" s="3">
        <v>1500</v>
      </c>
      <c r="F49" s="12">
        <f t="shared" ca="1" si="0"/>
        <v>-45488</v>
      </c>
    </row>
    <row r="50" spans="1:6" x14ac:dyDescent="0.3">
      <c r="A50" s="2"/>
      <c r="B50" s="3"/>
      <c r="F50" s="12">
        <f t="shared" ca="1" si="0"/>
        <v>-45488</v>
      </c>
    </row>
    <row r="51" spans="1:6" x14ac:dyDescent="0.3">
      <c r="A51" s="2" t="s">
        <v>32</v>
      </c>
      <c r="B51" s="3">
        <v>207.01</v>
      </c>
      <c r="F51" s="12">
        <f t="shared" ca="1" si="0"/>
        <v>-45488</v>
      </c>
    </row>
    <row r="52" spans="1:6" x14ac:dyDescent="0.3">
      <c r="A52" s="2"/>
      <c r="B52" s="3"/>
      <c r="F52" s="12">
        <f t="shared" ca="1" si="0"/>
        <v>-45488</v>
      </c>
    </row>
    <row r="53" spans="1:6" x14ac:dyDescent="0.3">
      <c r="A53" s="2" t="s">
        <v>33</v>
      </c>
      <c r="B53" s="3">
        <v>605.67999999999995</v>
      </c>
      <c r="F53" s="12">
        <f t="shared" ca="1" si="0"/>
        <v>-45488</v>
      </c>
    </row>
    <row r="54" spans="1:6" x14ac:dyDescent="0.3">
      <c r="A54" s="2"/>
      <c r="B54" s="3"/>
      <c r="F54" s="12">
        <f t="shared" ca="1" si="0"/>
        <v>-45488</v>
      </c>
    </row>
    <row r="55" spans="1:6" x14ac:dyDescent="0.3">
      <c r="A55" s="2"/>
      <c r="B55" s="3"/>
    </row>
    <row r="56" spans="1:6" x14ac:dyDescent="0.3">
      <c r="A56" s="2"/>
      <c r="B56" s="3"/>
    </row>
    <row r="57" spans="1:6" x14ac:dyDescent="0.3">
      <c r="A57" s="2"/>
      <c r="B57" s="3"/>
    </row>
    <row r="58" spans="1:6" x14ac:dyDescent="0.3">
      <c r="A58" s="1" t="s">
        <v>3</v>
      </c>
    </row>
    <row r="59" spans="1:6" x14ac:dyDescent="0.3">
      <c r="A59" s="2" t="s">
        <v>2</v>
      </c>
      <c r="B59" s="3">
        <v>16000</v>
      </c>
    </row>
    <row r="60" spans="1:6" x14ac:dyDescent="0.3">
      <c r="A60" s="2"/>
      <c r="B60" s="3"/>
    </row>
    <row r="61" spans="1:6" x14ac:dyDescent="0.3">
      <c r="A61" s="2" t="s">
        <v>1</v>
      </c>
      <c r="B61" s="3">
        <v>42500</v>
      </c>
    </row>
    <row r="62" spans="1:6" x14ac:dyDescent="0.3">
      <c r="A62" s="2"/>
      <c r="B62" s="3"/>
    </row>
    <row r="63" spans="1:6" x14ac:dyDescent="0.3">
      <c r="A63" s="2"/>
      <c r="B63" s="3"/>
    </row>
    <row r="64" spans="1:6" x14ac:dyDescent="0.3">
      <c r="A64" s="2"/>
      <c r="B64" s="3"/>
    </row>
    <row r="65" spans="1:2" x14ac:dyDescent="0.3">
      <c r="A65" s="2"/>
      <c r="B65" s="3"/>
    </row>
    <row r="66" spans="1:2" x14ac:dyDescent="0.3">
      <c r="A66" s="2"/>
      <c r="B66" s="3"/>
    </row>
    <row r="67" spans="1:2" x14ac:dyDescent="0.3">
      <c r="A67" s="2"/>
      <c r="B67" s="3"/>
    </row>
    <row r="68" spans="1:2" x14ac:dyDescent="0.3">
      <c r="A68" s="2"/>
      <c r="B68" s="3"/>
    </row>
    <row r="69" spans="1:2" x14ac:dyDescent="0.3">
      <c r="A69" s="2"/>
      <c r="B69" s="3"/>
    </row>
    <row r="70" spans="1:2" x14ac:dyDescent="0.3">
      <c r="A70" s="2"/>
      <c r="B70" s="3"/>
    </row>
    <row r="74" spans="1:2" x14ac:dyDescent="0.3">
      <c r="B74" s="3">
        <f>SUM(B10:B57)</f>
        <v>5458704.6899999995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20A57-F490-4109-967E-33C00D5AB106}"/>
</file>

<file path=customXml/itemProps2.xml><?xml version="1.0" encoding="utf-8"?>
<ds:datastoreItem xmlns:ds="http://schemas.openxmlformats.org/officeDocument/2006/customXml" ds:itemID="{627B6FB1-F9A6-4077-9297-CD0A10F8A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2024-07-12T16:46:08Z</dcterms:modified>
</cp:coreProperties>
</file>